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Navodila" sheetId="1" r:id="rId1"/>
    <sheet name="Tables" sheetId="2" r:id="rId2"/>
    <sheet name="Si-Koledar" sheetId="3" r:id="rId3"/>
  </sheets>
  <definedNames>
    <definedName name="HolidayTable">'Tables'!$A$3:$B$22</definedName>
    <definedName name="_xlnm.Print_Titles" localSheetId="2">'Si-Koledar'!$1:$3</definedName>
  </definedNames>
  <calcPr fullCalcOnLoad="1"/>
</workbook>
</file>

<file path=xl/sharedStrings.xml><?xml version="1.0" encoding="utf-8"?>
<sst xmlns="http://schemas.openxmlformats.org/spreadsheetml/2006/main" count="86" uniqueCount="80">
  <si>
    <t>#</t>
  </si>
  <si>
    <t>Prešernov dan</t>
  </si>
  <si>
    <t>Praznik dela</t>
  </si>
  <si>
    <t>Dan državnosti</t>
  </si>
  <si>
    <t>Dan upora proti okupatorju</t>
  </si>
  <si>
    <t>Novo leto</t>
  </si>
  <si>
    <t>Združitev prekmurskih Slovencev</t>
  </si>
  <si>
    <t>Vrnitev Primorske</t>
  </si>
  <si>
    <t>Dan spomina na mrtve</t>
  </si>
  <si>
    <t>Dan Rudolfa Maistra</t>
  </si>
  <si>
    <t>Dan samostojnosti in enotnosti</t>
  </si>
  <si>
    <t>Velika noč</t>
  </si>
  <si>
    <t>Velikonočni ponedeljek</t>
  </si>
  <si>
    <t>Marijino vnebovzetje</t>
  </si>
  <si>
    <t>Dan reformacije</t>
  </si>
  <si>
    <t>Januar</t>
  </si>
  <si>
    <t>KOMPAKTNI KOLEDAR</t>
  </si>
  <si>
    <t>MESEC</t>
  </si>
  <si>
    <t>To</t>
  </si>
  <si>
    <t>Pe</t>
  </si>
  <si>
    <t>So</t>
  </si>
  <si>
    <t>Ne</t>
  </si>
  <si>
    <t>Po</t>
  </si>
  <si>
    <t>Sr</t>
  </si>
  <si>
    <t>Če</t>
  </si>
  <si>
    <t>Februar</t>
  </si>
  <si>
    <t>Marec</t>
  </si>
  <si>
    <t>April</t>
  </si>
  <si>
    <t>Maj</t>
  </si>
  <si>
    <t>Junij</t>
  </si>
  <si>
    <t>Julij</t>
  </si>
  <si>
    <t>Avgust</t>
  </si>
  <si>
    <t>September</t>
  </si>
  <si>
    <t>Oktober</t>
  </si>
  <si>
    <t>"LOOKUP TABLE" PRAZNIKOV IN DELA PROSTIH DNI</t>
  </si>
  <si>
    <t>SI: Teden se začne na ponedeljek</t>
  </si>
  <si>
    <t>O kompaktnem koledarju</t>
  </si>
  <si>
    <t>Ta koledar uporabljam za načrtovanje projektov. Je majhen, pripraven za tiskanje in omogoča mi, da si čas razdelim na enako trajajoče dele.</t>
  </si>
  <si>
    <t>Uporaba</t>
  </si>
  <si>
    <t>Ponavadi si obkrožim začetni datum opravka in potegnem črto ob desni strani, kjer lahko dodam še kakšno opombo. Sproti delam križce čez dneve, ki so že preteklost.</t>
  </si>
  <si>
    <t xml:space="preserve">Za majhne projekte si natisnem le del koledarja. To naredim tako, da označim vrstice, ki jih želim prikazati in izberem "Print selection" v podmeniju za tiskanje. </t>
  </si>
  <si>
    <t>November</t>
  </si>
  <si>
    <t>December</t>
  </si>
  <si>
    <t>27 D. b. p. okupatorju</t>
  </si>
  <si>
    <t>1-2 Praznik dela</t>
  </si>
  <si>
    <t>25 Dan državnosti</t>
  </si>
  <si>
    <t>15 M. vnebovzetje</t>
  </si>
  <si>
    <t>15 Vrnitev Primorske</t>
  </si>
  <si>
    <t>17 Združ. prekm. Slov.</t>
  </si>
  <si>
    <t>31 Dan reformacije</t>
  </si>
  <si>
    <t>1 D. spomina na mrtve</t>
  </si>
  <si>
    <t>23 D. Rudolfa Maistra</t>
  </si>
  <si>
    <t>26 D. sam. in enot.</t>
  </si>
  <si>
    <t>8 Prešernov dan</t>
  </si>
  <si>
    <t>Datum</t>
  </si>
  <si>
    <t>Opis</t>
  </si>
  <si>
    <t>Tiskanje</t>
  </si>
  <si>
    <t>Izbira leta</t>
  </si>
  <si>
    <t>Prazniki in dela prosti dnevi</t>
  </si>
  <si>
    <t>V zavihku "Tables" so zapisani vsi prazniki in dela prosti dnevi v Sloveniji.</t>
  </si>
  <si>
    <t>ISO 8601 podatki o tednih in obrazec za izračun http://www.rondebruin.nl/weeknumber.htm</t>
  </si>
  <si>
    <t>Avtomatski izračun prvega dneva v mesecu: Todd Foster http://www.boidem.org/</t>
  </si>
  <si>
    <t>Nasvet za izračun mesecev Jim Service in "Jenny"</t>
  </si>
  <si>
    <t>Prispevki</t>
  </si>
  <si>
    <t>Prevod in prirejanje za Slovenijo: Jernej Zupanc - www.zupanc.si</t>
  </si>
  <si>
    <t>Prazniki, ki niso dela prosti dnevi</t>
  </si>
  <si>
    <t>Božič</t>
  </si>
  <si>
    <t>25 Božič</t>
  </si>
  <si>
    <r>
      <t xml:space="preserve">slovenska različica </t>
    </r>
    <r>
      <rPr>
        <sz val="10"/>
        <color indexed="62"/>
        <rFont val="Arial"/>
        <family val="2"/>
      </rPr>
      <t>www.zupanc.si</t>
    </r>
  </si>
  <si>
    <t>8 Dan Primoža Trubarja</t>
  </si>
  <si>
    <t>25 Dan suverenosti</t>
  </si>
  <si>
    <t>Dan suverenosti</t>
  </si>
  <si>
    <t>Pust</t>
  </si>
  <si>
    <t>Dan Primoža Trubarja</t>
  </si>
  <si>
    <t>Poleg prevedenega osnovnega koledarja, avtor katerega je David Seah (Calendar), sem priložil tudi koledar, ki ga uporabljam sam (Koledar). Slednji ima okrnjeno funkcionalnost in je omejen le na leto 2018. Če namreč pri koledarju "Calendar" zamenjate letnico 2018 s kakšno drugo letnico, se celoten koledar prilagodi za izbrano leto.</t>
  </si>
  <si>
    <t>13 Pust</t>
  </si>
  <si>
    <t>1 Velika noč</t>
  </si>
  <si>
    <r>
      <t xml:space="preserve">za več informacij obiščite </t>
    </r>
    <r>
      <rPr>
        <sz val="10"/>
        <color indexed="48"/>
        <rFont val="Arial"/>
        <family val="2"/>
      </rPr>
      <t>davidseah.com/pceo/cal</t>
    </r>
  </si>
  <si>
    <t>2 V. ponedeljek</t>
  </si>
  <si>
    <t>1-2 Novo leto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</si>
</sst>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s>
  <fonts count="56">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179" fontId="55" fillId="0" borderId="12"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49" fillId="0" borderId="12"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9" fillId="0" borderId="0" xfId="0" applyFont="1" applyAlignment="1">
      <alignment horizontal="left" vertical="top" wrapText="1"/>
    </xf>
    <xf numFmtId="0" fontId="54"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B11" sqref="B11"/>
    </sheetView>
  </sheetViews>
  <sheetFormatPr defaultColWidth="9.140625" defaultRowHeight="12.75"/>
  <cols>
    <col min="1" max="1" width="18.140625" style="16" customWidth="1"/>
    <col min="2" max="2" width="54.8515625" style="16" customWidth="1"/>
  </cols>
  <sheetData>
    <row r="1" spans="1:2" ht="25.5" customHeight="1">
      <c r="A1" s="58" t="s">
        <v>16</v>
      </c>
      <c r="B1" s="58"/>
    </row>
    <row r="2" spans="1:2" s="18" customFormat="1" ht="12.75" customHeight="1">
      <c r="A2" s="31" t="s">
        <v>35</v>
      </c>
      <c r="B2" s="17"/>
    </row>
    <row r="4" spans="1:2" ht="36.75">
      <c r="A4" s="19" t="s">
        <v>36</v>
      </c>
      <c r="B4" s="30" t="s">
        <v>37</v>
      </c>
    </row>
    <row r="5" ht="12">
      <c r="A5" s="34"/>
    </row>
    <row r="6" spans="1:2" ht="36.75">
      <c r="A6" s="19" t="s">
        <v>38</v>
      </c>
      <c r="B6" s="30" t="s">
        <v>39</v>
      </c>
    </row>
    <row r="7" ht="12">
      <c r="A7" s="34"/>
    </row>
    <row r="8" spans="1:2" ht="36.75">
      <c r="A8" s="33" t="s">
        <v>56</v>
      </c>
      <c r="B8" s="30" t="s">
        <v>40</v>
      </c>
    </row>
    <row r="9" ht="12">
      <c r="A9" s="33"/>
    </row>
    <row r="10" spans="1:2" ht="61.5">
      <c r="A10" s="33" t="s">
        <v>57</v>
      </c>
      <c r="B10" s="30" t="s">
        <v>74</v>
      </c>
    </row>
    <row r="11" spans="1:2" ht="12">
      <c r="A11" s="33"/>
      <c r="B11" s="30"/>
    </row>
    <row r="12" spans="1:2" ht="24.75">
      <c r="A12" s="33" t="s">
        <v>58</v>
      </c>
      <c r="B12" s="30" t="s">
        <v>59</v>
      </c>
    </row>
    <row r="13" ht="12">
      <c r="A13" s="34"/>
    </row>
    <row r="14" ht="12">
      <c r="A14" s="34"/>
    </row>
    <row r="15" spans="1:2" ht="24.75">
      <c r="A15" s="19" t="s">
        <v>63</v>
      </c>
      <c r="B15" s="30" t="s">
        <v>60</v>
      </c>
    </row>
    <row r="16" spans="1:2" ht="24.75">
      <c r="A16" s="34"/>
      <c r="B16" s="30" t="s">
        <v>61</v>
      </c>
    </row>
    <row r="17" spans="1:2" ht="12">
      <c r="A17" s="34"/>
      <c r="B17" s="30" t="s">
        <v>62</v>
      </c>
    </row>
    <row r="18" spans="1:2" ht="12">
      <c r="A18" s="34"/>
      <c r="B18" s="30" t="s">
        <v>64</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PageLayoutView="0" workbookViewId="0" topLeftCell="A1">
      <selection activeCell="E18" sqref="E18"/>
    </sheetView>
  </sheetViews>
  <sheetFormatPr defaultColWidth="9.140625" defaultRowHeight="12.75"/>
  <cols>
    <col min="1" max="1" width="12.8515625" style="21" customWidth="1"/>
    <col min="2" max="2" width="57.140625" style="20" customWidth="1"/>
    <col min="3" max="16384" width="9.140625" style="20" customWidth="1"/>
  </cols>
  <sheetData>
    <row r="1" ht="17.25">
      <c r="A1" s="25" t="s">
        <v>34</v>
      </c>
    </row>
    <row r="2" spans="1:2" ht="12">
      <c r="A2" s="23" t="s">
        <v>54</v>
      </c>
      <c r="B2" s="22" t="s">
        <v>55</v>
      </c>
    </row>
    <row r="3" spans="1:2" ht="12">
      <c r="A3" s="42">
        <v>43101</v>
      </c>
      <c r="B3" s="43" t="s">
        <v>5</v>
      </c>
    </row>
    <row r="4" spans="1:2" ht="12">
      <c r="A4" s="42">
        <v>43102</v>
      </c>
      <c r="B4" s="43" t="s">
        <v>5</v>
      </c>
    </row>
    <row r="5" spans="1:2" ht="12">
      <c r="A5" s="42">
        <v>43139</v>
      </c>
      <c r="B5" s="43" t="s">
        <v>1</v>
      </c>
    </row>
    <row r="6" spans="1:2" ht="12">
      <c r="A6" s="36">
        <v>43191</v>
      </c>
      <c r="B6" s="24" t="s">
        <v>11</v>
      </c>
    </row>
    <row r="7" spans="1:2" ht="12">
      <c r="A7" s="36">
        <v>43192</v>
      </c>
      <c r="B7" s="24" t="s">
        <v>12</v>
      </c>
    </row>
    <row r="8" spans="1:2" ht="12">
      <c r="A8" s="42">
        <v>43217</v>
      </c>
      <c r="B8" s="43" t="s">
        <v>4</v>
      </c>
    </row>
    <row r="9" spans="1:2" ht="12">
      <c r="A9" s="42">
        <v>43221</v>
      </c>
      <c r="B9" s="43" t="s">
        <v>2</v>
      </c>
    </row>
    <row r="10" spans="1:2" ht="12">
      <c r="A10" s="42">
        <v>43222</v>
      </c>
      <c r="B10" s="43" t="s">
        <v>2</v>
      </c>
    </row>
    <row r="11" spans="1:2" ht="12">
      <c r="A11" s="42">
        <v>43276</v>
      </c>
      <c r="B11" s="43" t="s">
        <v>3</v>
      </c>
    </row>
    <row r="12" spans="1:2" ht="12">
      <c r="A12" s="36">
        <v>43327</v>
      </c>
      <c r="B12" s="24" t="s">
        <v>13</v>
      </c>
    </row>
    <row r="13" spans="1:2" ht="12">
      <c r="A13" s="42">
        <v>43404</v>
      </c>
      <c r="B13" s="43" t="s">
        <v>14</v>
      </c>
    </row>
    <row r="14" spans="1:2" ht="12">
      <c r="A14" s="42">
        <v>43405</v>
      </c>
      <c r="B14" s="43" t="s">
        <v>8</v>
      </c>
    </row>
    <row r="15" spans="1:2" ht="12">
      <c r="A15" s="42">
        <v>43459</v>
      </c>
      <c r="B15" s="43" t="s">
        <v>66</v>
      </c>
    </row>
    <row r="16" spans="1:2" ht="12">
      <c r="A16" s="42">
        <v>43460</v>
      </c>
      <c r="B16" s="43" t="s">
        <v>10</v>
      </c>
    </row>
    <row r="17" spans="1:2" ht="12">
      <c r="A17" s="21">
        <v>43466</v>
      </c>
      <c r="B17" s="20" t="s">
        <v>5</v>
      </c>
    </row>
    <row r="18" spans="1:2" ht="12">
      <c r="A18" s="21">
        <v>43467</v>
      </c>
      <c r="B18" s="20" t="s">
        <v>5</v>
      </c>
    </row>
    <row r="19" ht="12">
      <c r="A19" s="20"/>
    </row>
    <row r="20" ht="12">
      <c r="A20" s="20"/>
    </row>
    <row r="21" ht="12">
      <c r="A21" s="20"/>
    </row>
    <row r="22" ht="12">
      <c r="A22" s="20"/>
    </row>
    <row r="23" spans="1:2" ht="12">
      <c r="A23" s="23"/>
      <c r="B23" s="22" t="s">
        <v>65</v>
      </c>
    </row>
    <row r="24" spans="1:2" ht="12">
      <c r="A24" s="36">
        <v>43144</v>
      </c>
      <c r="B24" s="24" t="s">
        <v>72</v>
      </c>
    </row>
    <row r="25" spans="1:2" ht="12">
      <c r="A25" s="36">
        <v>43259</v>
      </c>
      <c r="B25" s="20" t="s">
        <v>73</v>
      </c>
    </row>
    <row r="26" spans="1:2" ht="12">
      <c r="A26" s="36">
        <v>43329</v>
      </c>
      <c r="B26" s="24" t="s">
        <v>6</v>
      </c>
    </row>
    <row r="27" spans="1:2" ht="12">
      <c r="A27" s="36">
        <v>43358</v>
      </c>
      <c r="B27" s="24" t="s">
        <v>7</v>
      </c>
    </row>
    <row r="28" spans="1:2" ht="12">
      <c r="A28" s="36">
        <v>43398</v>
      </c>
      <c r="B28" s="20" t="s">
        <v>71</v>
      </c>
    </row>
    <row r="29" spans="1:2" ht="12">
      <c r="A29" s="36">
        <v>43427</v>
      </c>
      <c r="B29" s="24" t="s">
        <v>9</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5" activePane="bottomLeft" state="frozen"/>
      <selection pane="topLeft" activeCell="A1" sqref="A1"/>
      <selection pane="bottomLeft" activeCell="M8" sqref="M8"/>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20" max="20" width="9.57421875" style="0" customWidth="1"/>
  </cols>
  <sheetData>
    <row r="1" spans="1:11" ht="20.25" customHeight="1">
      <c r="A1" s="44" t="s">
        <v>16</v>
      </c>
      <c r="B1" s="44"/>
      <c r="C1" s="44"/>
      <c r="D1" s="44"/>
      <c r="E1" s="44"/>
      <c r="F1" s="44"/>
      <c r="G1" s="44"/>
      <c r="H1" s="44"/>
      <c r="I1" s="59">
        <v>2018</v>
      </c>
      <c r="J1" s="59"/>
      <c r="K1" s="59"/>
    </row>
    <row r="2" spans="3:11" ht="2.25" customHeight="1">
      <c r="C2" s="13"/>
      <c r="D2" s="4"/>
      <c r="E2" s="10"/>
      <c r="F2" s="10"/>
      <c r="G2" s="10"/>
      <c r="H2" s="10"/>
      <c r="I2" s="10"/>
      <c r="J2" s="10"/>
      <c r="K2" s="10"/>
    </row>
    <row r="3" spans="1:11" ht="18" customHeight="1">
      <c r="A3" s="27" t="s">
        <v>0</v>
      </c>
      <c r="C3" s="14" t="s">
        <v>17</v>
      </c>
      <c r="D3" s="5"/>
      <c r="E3" s="12" t="s">
        <v>22</v>
      </c>
      <c r="F3" s="12" t="s">
        <v>18</v>
      </c>
      <c r="G3" s="12" t="s">
        <v>23</v>
      </c>
      <c r="H3" s="12" t="s">
        <v>24</v>
      </c>
      <c r="I3" s="12" t="s">
        <v>19</v>
      </c>
      <c r="J3" s="11" t="s">
        <v>20</v>
      </c>
      <c r="K3" s="11" t="s">
        <v>21</v>
      </c>
    </row>
    <row r="4" spans="1:21" s="9" customFormat="1" ht="2.25" customHeight="1">
      <c r="A4" s="28"/>
      <c r="C4" s="6"/>
      <c r="D4" s="7"/>
      <c r="E4" s="8"/>
      <c r="F4" s="8"/>
      <c r="G4" s="8"/>
      <c r="H4" s="8"/>
      <c r="I4" s="8"/>
      <c r="J4" s="8"/>
      <c r="K4" s="8"/>
      <c r="L4" s="39"/>
      <c r="M4" s="39"/>
      <c r="N4" s="39"/>
      <c r="O4" s="39"/>
      <c r="P4" s="39"/>
      <c r="Q4" s="39"/>
      <c r="R4" s="39"/>
      <c r="S4" s="39"/>
      <c r="T4" s="39"/>
      <c r="U4" s="39"/>
    </row>
    <row r="5" spans="1:23" s="2" customFormat="1" ht="18" customHeight="1">
      <c r="A5" s="29">
        <f>INT((E5-DATE(YEAR(E5-WEEKDAY(E5-1)+4),1,3)+WEEKDAY(DATE(YEAR(E5-WEEKDAY(E5-1)+4),1,3))+5)/7)</f>
        <v>52</v>
      </c>
      <c r="D5" s="3"/>
      <c r="E5" s="45">
        <f aca="true" t="shared" si="0" ref="E5:J5">F5-1</f>
        <v>43094</v>
      </c>
      <c r="F5" s="45">
        <f t="shared" si="0"/>
        <v>43095</v>
      </c>
      <c r="G5" s="45">
        <f t="shared" si="0"/>
        <v>43096</v>
      </c>
      <c r="H5" s="45">
        <f t="shared" si="0"/>
        <v>43097</v>
      </c>
      <c r="I5" s="45">
        <f t="shared" si="0"/>
        <v>43098</v>
      </c>
      <c r="J5" s="47">
        <f t="shared" si="0"/>
        <v>43099</v>
      </c>
      <c r="K5" s="47">
        <f>DATE($I$1,1,1)-WEEKDAY(DATE($I$1,1,1))+1</f>
        <v>43100</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15</v>
      </c>
      <c r="D6" s="3"/>
      <c r="E6" s="26">
        <f aca="true" t="shared" si="2" ref="E6:E57">K5+1</f>
        <v>43101</v>
      </c>
      <c r="F6" s="26">
        <f aca="true" t="shared" si="3" ref="F6:K47">E6+1</f>
        <v>43102</v>
      </c>
      <c r="G6" s="26">
        <f t="shared" si="3"/>
        <v>43103</v>
      </c>
      <c r="H6" s="26">
        <f t="shared" si="3"/>
        <v>43104</v>
      </c>
      <c r="I6" s="26">
        <f t="shared" si="3"/>
        <v>43105</v>
      </c>
      <c r="J6" s="32">
        <f t="shared" si="3"/>
        <v>43106</v>
      </c>
      <c r="K6" s="32">
        <f t="shared" si="3"/>
        <v>43107</v>
      </c>
      <c r="L6" s="3"/>
      <c r="M6" s="3"/>
      <c r="N6" s="3"/>
      <c r="O6" s="3"/>
      <c r="P6" s="3"/>
      <c r="Q6" s="3"/>
      <c r="R6" s="3"/>
      <c r="S6" s="3"/>
      <c r="T6" s="3"/>
      <c r="U6" s="3"/>
      <c r="V6" s="3"/>
      <c r="W6" s="3"/>
    </row>
    <row r="7" spans="1:23" s="2" customFormat="1" ht="18" customHeight="1">
      <c r="A7" s="29">
        <f t="shared" si="1"/>
        <v>2</v>
      </c>
      <c r="B7" s="37"/>
      <c r="C7" s="41" t="s">
        <v>79</v>
      </c>
      <c r="D7" s="3"/>
      <c r="E7" s="26">
        <f t="shared" si="2"/>
        <v>43108</v>
      </c>
      <c r="F7" s="26">
        <f t="shared" si="3"/>
        <v>43109</v>
      </c>
      <c r="G7" s="26">
        <f t="shared" si="3"/>
        <v>43110</v>
      </c>
      <c r="H7" s="26">
        <f t="shared" si="3"/>
        <v>43111</v>
      </c>
      <c r="I7" s="26">
        <f t="shared" si="3"/>
        <v>43112</v>
      </c>
      <c r="J7" s="32">
        <f t="shared" si="3"/>
        <v>43113</v>
      </c>
      <c r="K7" s="32">
        <f t="shared" si="3"/>
        <v>43114</v>
      </c>
      <c r="L7" s="3"/>
      <c r="M7" s="3"/>
      <c r="N7" s="3"/>
      <c r="O7" s="3"/>
      <c r="P7" s="3"/>
      <c r="Q7" s="3"/>
      <c r="R7" s="3"/>
      <c r="S7" s="3"/>
      <c r="T7" s="3"/>
      <c r="U7" s="3"/>
      <c r="V7" s="3"/>
      <c r="W7" s="3"/>
    </row>
    <row r="8" spans="1:23" s="2" customFormat="1" ht="18" customHeight="1">
      <c r="A8" s="29">
        <f t="shared" si="1"/>
        <v>3</v>
      </c>
      <c r="C8" s="35"/>
      <c r="D8" s="3"/>
      <c r="E8" s="26">
        <f t="shared" si="2"/>
        <v>43115</v>
      </c>
      <c r="F8" s="26">
        <f t="shared" si="3"/>
        <v>43116</v>
      </c>
      <c r="G8" s="26">
        <f t="shared" si="3"/>
        <v>43117</v>
      </c>
      <c r="H8" s="26">
        <f t="shared" si="3"/>
        <v>43118</v>
      </c>
      <c r="I8" s="26">
        <f t="shared" si="3"/>
        <v>43119</v>
      </c>
      <c r="J8" s="32">
        <f t="shared" si="3"/>
        <v>43120</v>
      </c>
      <c r="K8" s="32">
        <f t="shared" si="3"/>
        <v>43121</v>
      </c>
      <c r="L8" s="3"/>
      <c r="M8" s="3"/>
      <c r="N8" s="3"/>
      <c r="O8" s="3"/>
      <c r="P8" s="3"/>
      <c r="Q8" s="3"/>
      <c r="R8" s="3"/>
      <c r="S8" s="3"/>
      <c r="T8" s="3"/>
      <c r="U8" s="3"/>
      <c r="V8" s="3"/>
      <c r="W8" s="3"/>
    </row>
    <row r="9" spans="1:23" s="2" customFormat="1" ht="18" customHeight="1">
      <c r="A9" s="29">
        <f t="shared" si="1"/>
        <v>4</v>
      </c>
      <c r="C9" s="35"/>
      <c r="D9" s="3"/>
      <c r="E9" s="26">
        <f t="shared" si="2"/>
        <v>43122</v>
      </c>
      <c r="F9" s="26">
        <f t="shared" si="3"/>
        <v>43123</v>
      </c>
      <c r="G9" s="26">
        <f t="shared" si="3"/>
        <v>43124</v>
      </c>
      <c r="H9" s="45">
        <f t="shared" si="3"/>
        <v>43125</v>
      </c>
      <c r="I9" s="45">
        <f t="shared" si="3"/>
        <v>43126</v>
      </c>
      <c r="J9" s="47">
        <f t="shared" si="3"/>
        <v>43127</v>
      </c>
      <c r="K9" s="47">
        <f t="shared" si="3"/>
        <v>43128</v>
      </c>
      <c r="L9" s="48"/>
      <c r="M9" s="48"/>
      <c r="N9" s="48"/>
      <c r="O9" s="48"/>
      <c r="P9" s="48"/>
      <c r="Q9" s="48"/>
      <c r="R9" s="48"/>
      <c r="S9" s="3"/>
      <c r="T9" s="3"/>
      <c r="U9" s="3"/>
      <c r="V9" s="3"/>
      <c r="W9" s="3"/>
    </row>
    <row r="10" spans="1:23" s="2" customFormat="1" ht="18" customHeight="1">
      <c r="A10" s="29">
        <f t="shared" si="1"/>
        <v>5</v>
      </c>
      <c r="C10" s="40" t="s">
        <v>25</v>
      </c>
      <c r="D10" s="3"/>
      <c r="E10" s="45">
        <f t="shared" si="2"/>
        <v>43129</v>
      </c>
      <c r="F10" s="45">
        <f t="shared" si="3"/>
        <v>43130</v>
      </c>
      <c r="G10" s="45">
        <f t="shared" si="3"/>
        <v>43131</v>
      </c>
      <c r="H10" s="56">
        <f t="shared" si="3"/>
        <v>43132</v>
      </c>
      <c r="I10" s="26">
        <f t="shared" si="3"/>
        <v>43133</v>
      </c>
      <c r="J10" s="32">
        <f t="shared" si="3"/>
        <v>43134</v>
      </c>
      <c r="K10" s="32">
        <f t="shared" si="3"/>
        <v>43135</v>
      </c>
      <c r="L10" s="3"/>
      <c r="M10" s="3"/>
      <c r="N10" s="3"/>
      <c r="O10" s="3"/>
      <c r="P10" s="3"/>
      <c r="Q10" s="3"/>
      <c r="R10" s="3"/>
      <c r="S10" s="3"/>
      <c r="T10" s="3"/>
      <c r="U10" s="3"/>
      <c r="V10" s="3"/>
      <c r="W10" s="3"/>
    </row>
    <row r="11" spans="1:23" s="2" customFormat="1" ht="18" customHeight="1">
      <c r="A11" s="29">
        <f t="shared" si="1"/>
        <v>6</v>
      </c>
      <c r="C11" s="41" t="s">
        <v>53</v>
      </c>
      <c r="D11" s="3"/>
      <c r="E11" s="26">
        <f t="shared" si="2"/>
        <v>43136</v>
      </c>
      <c r="F11" s="26">
        <f t="shared" si="3"/>
        <v>43137</v>
      </c>
      <c r="G11" s="26">
        <f t="shared" si="3"/>
        <v>43138</v>
      </c>
      <c r="H11" s="26">
        <f t="shared" si="3"/>
        <v>43139</v>
      </c>
      <c r="I11" s="26">
        <f t="shared" si="3"/>
        <v>43140</v>
      </c>
      <c r="J11" s="32">
        <f t="shared" si="3"/>
        <v>43141</v>
      </c>
      <c r="K11" s="32">
        <f t="shared" si="3"/>
        <v>43142</v>
      </c>
      <c r="L11" s="3"/>
      <c r="M11" s="38"/>
      <c r="N11" s="3"/>
      <c r="O11" s="3"/>
      <c r="P11" s="3"/>
      <c r="Q11" s="3"/>
      <c r="R11" s="3"/>
      <c r="S11" s="3"/>
      <c r="T11" s="3"/>
      <c r="U11" s="3"/>
      <c r="V11" s="3"/>
      <c r="W11" s="3"/>
    </row>
    <row r="12" spans="1:23" s="2" customFormat="1" ht="18" customHeight="1">
      <c r="A12" s="29">
        <f t="shared" si="1"/>
        <v>7</v>
      </c>
      <c r="C12" s="41" t="s">
        <v>75</v>
      </c>
      <c r="D12" s="3"/>
      <c r="E12" s="26">
        <f t="shared" si="2"/>
        <v>43143</v>
      </c>
      <c r="F12" s="26">
        <f t="shared" si="3"/>
        <v>43144</v>
      </c>
      <c r="G12" s="26">
        <f t="shared" si="3"/>
        <v>43145</v>
      </c>
      <c r="H12" s="26">
        <f t="shared" si="3"/>
        <v>43146</v>
      </c>
      <c r="I12" s="26">
        <f t="shared" si="3"/>
        <v>43147</v>
      </c>
      <c r="J12" s="32">
        <f t="shared" si="3"/>
        <v>43148</v>
      </c>
      <c r="K12" s="32">
        <f t="shared" si="3"/>
        <v>43149</v>
      </c>
      <c r="L12" s="3"/>
      <c r="M12" s="3"/>
      <c r="N12" s="3"/>
      <c r="O12" s="3"/>
      <c r="P12" s="3"/>
      <c r="Q12" s="3"/>
      <c r="R12" s="3"/>
      <c r="S12" s="3"/>
      <c r="T12" s="3"/>
      <c r="U12" s="3"/>
      <c r="V12" s="3"/>
      <c r="W12" s="3"/>
    </row>
    <row r="13" spans="1:23" s="2" customFormat="1" ht="18" customHeight="1">
      <c r="A13" s="29">
        <f t="shared" si="1"/>
        <v>8</v>
      </c>
      <c r="D13" s="3"/>
      <c r="E13" s="26">
        <f t="shared" si="2"/>
        <v>43150</v>
      </c>
      <c r="F13" s="26">
        <f>E13+1</f>
        <v>43151</v>
      </c>
      <c r="G13" s="26">
        <f t="shared" si="3"/>
        <v>43152</v>
      </c>
      <c r="H13" s="45">
        <f t="shared" si="3"/>
        <v>43153</v>
      </c>
      <c r="I13" s="45">
        <f t="shared" si="3"/>
        <v>43154</v>
      </c>
      <c r="J13" s="47">
        <f t="shared" si="3"/>
        <v>43155</v>
      </c>
      <c r="K13" s="47">
        <f t="shared" si="3"/>
        <v>43156</v>
      </c>
      <c r="L13" s="48"/>
      <c r="M13" s="48"/>
      <c r="N13" s="48"/>
      <c r="O13" s="48"/>
      <c r="P13" s="48"/>
      <c r="Q13" s="48"/>
      <c r="R13" s="48"/>
      <c r="S13" s="3"/>
      <c r="T13" s="3"/>
      <c r="U13" s="3"/>
      <c r="V13" s="3"/>
      <c r="W13" s="3"/>
    </row>
    <row r="14" spans="1:23" s="2" customFormat="1" ht="18" customHeight="1">
      <c r="A14" s="29">
        <f t="shared" si="1"/>
        <v>9</v>
      </c>
      <c r="C14" s="40" t="s">
        <v>26</v>
      </c>
      <c r="D14" s="3"/>
      <c r="E14" s="45">
        <f t="shared" si="2"/>
        <v>43157</v>
      </c>
      <c r="F14" s="53">
        <f t="shared" si="3"/>
        <v>43158</v>
      </c>
      <c r="G14" s="26">
        <f t="shared" si="3"/>
        <v>43159</v>
      </c>
      <c r="H14" s="56">
        <f t="shared" si="3"/>
        <v>43160</v>
      </c>
      <c r="I14" s="26">
        <f t="shared" si="3"/>
        <v>43161</v>
      </c>
      <c r="J14" s="32">
        <f t="shared" si="3"/>
        <v>43162</v>
      </c>
      <c r="K14" s="32">
        <f t="shared" si="3"/>
        <v>43163</v>
      </c>
      <c r="L14" s="3"/>
      <c r="M14" s="3"/>
      <c r="N14" s="3"/>
      <c r="O14" s="3"/>
      <c r="P14" s="3"/>
      <c r="Q14" s="3"/>
      <c r="R14" s="3"/>
      <c r="S14" s="3"/>
      <c r="T14" s="3"/>
      <c r="U14" s="3"/>
      <c r="V14" s="3"/>
      <c r="W14" s="3"/>
    </row>
    <row r="15" spans="1:23" s="2" customFormat="1" ht="18" customHeight="1">
      <c r="A15" s="29">
        <f t="shared" si="1"/>
        <v>10</v>
      </c>
      <c r="D15" s="3"/>
      <c r="E15" s="26">
        <f t="shared" si="2"/>
        <v>43164</v>
      </c>
      <c r="F15" s="26">
        <f t="shared" si="3"/>
        <v>43165</v>
      </c>
      <c r="G15" s="50">
        <f t="shared" si="3"/>
        <v>43166</v>
      </c>
      <c r="H15" s="26">
        <f>G15+1</f>
        <v>43167</v>
      </c>
      <c r="I15" s="26">
        <f t="shared" si="3"/>
        <v>43168</v>
      </c>
      <c r="J15" s="32">
        <f t="shared" si="3"/>
        <v>43169</v>
      </c>
      <c r="K15" s="32">
        <f t="shared" si="3"/>
        <v>43170</v>
      </c>
      <c r="L15" s="3"/>
      <c r="M15" s="3"/>
      <c r="N15" s="3"/>
      <c r="O15" s="3"/>
      <c r="P15" s="3"/>
      <c r="Q15" s="3"/>
      <c r="R15" s="3"/>
      <c r="S15" s="3"/>
      <c r="T15" s="3"/>
      <c r="U15" s="3"/>
      <c r="V15" s="3"/>
      <c r="W15" s="3"/>
    </row>
    <row r="16" spans="1:23" s="2" customFormat="1" ht="18" customHeight="1">
      <c r="A16" s="29">
        <f t="shared" si="1"/>
        <v>11</v>
      </c>
      <c r="D16" s="3"/>
      <c r="E16" s="26">
        <f t="shared" si="2"/>
        <v>43171</v>
      </c>
      <c r="F16" s="26">
        <f t="shared" si="3"/>
        <v>43172</v>
      </c>
      <c r="G16" s="26">
        <f t="shared" si="3"/>
        <v>43173</v>
      </c>
      <c r="H16" s="26">
        <f t="shared" si="3"/>
        <v>43174</v>
      </c>
      <c r="I16" s="26">
        <f t="shared" si="3"/>
        <v>43175</v>
      </c>
      <c r="J16" s="32">
        <f t="shared" si="3"/>
        <v>43176</v>
      </c>
      <c r="K16" s="32">
        <f t="shared" si="3"/>
        <v>43177</v>
      </c>
      <c r="L16" s="3"/>
      <c r="M16" s="3"/>
      <c r="N16" s="7"/>
      <c r="O16" s="3"/>
      <c r="P16" s="3"/>
      <c r="Q16" s="3"/>
      <c r="R16" s="3"/>
      <c r="S16" s="3"/>
      <c r="T16" s="3"/>
      <c r="U16" s="3"/>
      <c r="V16" s="3"/>
      <c r="W16" s="3"/>
    </row>
    <row r="17" spans="1:23" s="2" customFormat="1" ht="18" customHeight="1">
      <c r="A17" s="29">
        <f t="shared" si="1"/>
        <v>12</v>
      </c>
      <c r="D17" s="3"/>
      <c r="E17" s="26">
        <f t="shared" si="2"/>
        <v>43178</v>
      </c>
      <c r="F17" s="26">
        <f t="shared" si="3"/>
        <v>43179</v>
      </c>
      <c r="G17" s="26">
        <f t="shared" si="3"/>
        <v>43180</v>
      </c>
      <c r="H17" s="26">
        <f t="shared" si="3"/>
        <v>43181</v>
      </c>
      <c r="I17" s="26">
        <f t="shared" si="3"/>
        <v>43182</v>
      </c>
      <c r="J17" s="32">
        <f t="shared" si="3"/>
        <v>43183</v>
      </c>
      <c r="K17" s="47">
        <f t="shared" si="3"/>
        <v>43184</v>
      </c>
      <c r="L17" s="48"/>
      <c r="M17" s="48"/>
      <c r="N17" s="48"/>
      <c r="O17" s="48"/>
      <c r="P17" s="48"/>
      <c r="Q17" s="48"/>
      <c r="R17" s="48"/>
      <c r="S17" s="3"/>
      <c r="T17" s="3"/>
      <c r="U17" s="3"/>
      <c r="V17" s="3"/>
      <c r="W17" s="3"/>
    </row>
    <row r="18" spans="1:23" s="2" customFormat="1" ht="18" customHeight="1">
      <c r="A18" s="29">
        <f t="shared" si="1"/>
        <v>13</v>
      </c>
      <c r="C18" s="40" t="s">
        <v>27</v>
      </c>
      <c r="D18" s="3"/>
      <c r="E18" s="45">
        <f t="shared" si="2"/>
        <v>43185</v>
      </c>
      <c r="F18" s="45">
        <f t="shared" si="3"/>
        <v>43186</v>
      </c>
      <c r="G18" s="45">
        <f t="shared" si="3"/>
        <v>43187</v>
      </c>
      <c r="H18" s="45">
        <f t="shared" si="3"/>
        <v>43188</v>
      </c>
      <c r="I18" s="45">
        <f t="shared" si="3"/>
        <v>43189</v>
      </c>
      <c r="J18" s="32">
        <f t="shared" si="3"/>
        <v>43190</v>
      </c>
      <c r="K18" s="51">
        <f t="shared" si="3"/>
        <v>43191</v>
      </c>
      <c r="L18" s="3"/>
      <c r="M18" s="3"/>
      <c r="N18" s="3"/>
      <c r="O18" s="3"/>
      <c r="P18" s="3"/>
      <c r="Q18" s="3"/>
      <c r="R18" s="3"/>
      <c r="S18" s="3"/>
      <c r="T18" s="3"/>
      <c r="U18" s="3"/>
      <c r="V18" s="3"/>
      <c r="W18" s="3"/>
    </row>
    <row r="19" spans="1:23" ht="18" customHeight="1">
      <c r="A19" s="29">
        <f t="shared" si="1"/>
        <v>14</v>
      </c>
      <c r="C19" s="41" t="s">
        <v>76</v>
      </c>
      <c r="D19" s="3"/>
      <c r="E19" s="26">
        <f t="shared" si="2"/>
        <v>43192</v>
      </c>
      <c r="F19" s="26">
        <f t="shared" si="3"/>
        <v>43193</v>
      </c>
      <c r="G19" s="26">
        <f t="shared" si="3"/>
        <v>43194</v>
      </c>
      <c r="H19" s="26">
        <f t="shared" si="3"/>
        <v>43195</v>
      </c>
      <c r="I19" s="26">
        <f t="shared" si="3"/>
        <v>43196</v>
      </c>
      <c r="J19" s="55">
        <f t="shared" si="3"/>
        <v>43197</v>
      </c>
      <c r="K19" s="32">
        <f t="shared" si="3"/>
        <v>43198</v>
      </c>
      <c r="L19" s="4"/>
      <c r="M19" s="4"/>
      <c r="N19" s="4"/>
      <c r="O19" s="4"/>
      <c r="P19" s="4"/>
      <c r="Q19" s="4"/>
      <c r="R19" s="4"/>
      <c r="S19" s="4"/>
      <c r="T19" s="4"/>
      <c r="U19" s="4"/>
      <c r="V19" s="4"/>
      <c r="W19" s="4"/>
    </row>
    <row r="20" spans="1:23" ht="18" customHeight="1">
      <c r="A20" s="29">
        <f t="shared" si="1"/>
        <v>15</v>
      </c>
      <c r="C20" s="41" t="s">
        <v>78</v>
      </c>
      <c r="D20" s="3"/>
      <c r="E20" s="26">
        <f t="shared" si="2"/>
        <v>43199</v>
      </c>
      <c r="F20" s="26">
        <f t="shared" si="3"/>
        <v>43200</v>
      </c>
      <c r="G20" s="26">
        <f t="shared" si="3"/>
        <v>43201</v>
      </c>
      <c r="H20" s="26">
        <f t="shared" si="3"/>
        <v>43202</v>
      </c>
      <c r="I20" s="26">
        <f t="shared" si="3"/>
        <v>43203</v>
      </c>
      <c r="J20" s="32">
        <f t="shared" si="3"/>
        <v>43204</v>
      </c>
      <c r="K20" s="32">
        <f t="shared" si="3"/>
        <v>43205</v>
      </c>
      <c r="L20" s="4"/>
      <c r="M20" s="4"/>
      <c r="N20" s="4"/>
      <c r="O20" s="4"/>
      <c r="P20" s="4"/>
      <c r="Q20" s="4"/>
      <c r="R20" s="4"/>
      <c r="S20" s="4"/>
      <c r="T20" s="4"/>
      <c r="U20" s="4"/>
      <c r="V20" s="4"/>
      <c r="W20" s="4"/>
    </row>
    <row r="21" spans="1:23" ht="18" customHeight="1">
      <c r="A21" s="29">
        <f t="shared" si="1"/>
        <v>16</v>
      </c>
      <c r="C21" s="41" t="s">
        <v>43</v>
      </c>
      <c r="D21" s="3"/>
      <c r="E21" s="26">
        <f t="shared" si="2"/>
        <v>43206</v>
      </c>
      <c r="F21" s="26">
        <f t="shared" si="3"/>
        <v>43207</v>
      </c>
      <c r="G21" s="26">
        <f t="shared" si="3"/>
        <v>43208</v>
      </c>
      <c r="H21" s="26">
        <f t="shared" si="3"/>
        <v>43209</v>
      </c>
      <c r="I21" s="26">
        <f t="shared" si="3"/>
        <v>43210</v>
      </c>
      <c r="J21" s="32">
        <f t="shared" si="3"/>
        <v>43211</v>
      </c>
      <c r="K21" s="32">
        <f t="shared" si="3"/>
        <v>43212</v>
      </c>
      <c r="L21" s="4"/>
      <c r="M21" s="4"/>
      <c r="N21" s="4"/>
      <c r="O21" s="4"/>
      <c r="P21" s="4"/>
      <c r="Q21" s="4"/>
      <c r="R21" s="4"/>
      <c r="S21" s="4"/>
      <c r="T21" s="4"/>
      <c r="U21" s="4"/>
      <c r="V21" s="4"/>
      <c r="W21" s="4"/>
    </row>
    <row r="22" spans="1:23" ht="18" customHeight="1">
      <c r="A22" s="29">
        <f t="shared" si="1"/>
        <v>17</v>
      </c>
      <c r="D22" s="3"/>
      <c r="E22" s="26">
        <f t="shared" si="2"/>
        <v>43213</v>
      </c>
      <c r="F22" s="45">
        <f t="shared" si="3"/>
        <v>43214</v>
      </c>
      <c r="G22" s="45">
        <f t="shared" si="3"/>
        <v>43215</v>
      </c>
      <c r="H22" s="45">
        <f t="shared" si="3"/>
        <v>43216</v>
      </c>
      <c r="I22" s="45">
        <f t="shared" si="3"/>
        <v>43217</v>
      </c>
      <c r="J22" s="47">
        <f t="shared" si="3"/>
        <v>43218</v>
      </c>
      <c r="K22" s="47">
        <f t="shared" si="3"/>
        <v>43219</v>
      </c>
      <c r="L22" s="49"/>
      <c r="M22" s="49"/>
      <c r="N22" s="49"/>
      <c r="O22" s="49"/>
      <c r="P22" s="49"/>
      <c r="Q22" s="49"/>
      <c r="R22" s="49"/>
      <c r="S22" s="4"/>
      <c r="T22" s="4"/>
      <c r="U22" s="4"/>
      <c r="V22" s="4"/>
      <c r="W22" s="4"/>
    </row>
    <row r="23" spans="1:23" ht="18" customHeight="1">
      <c r="A23" s="29">
        <f t="shared" si="1"/>
        <v>18</v>
      </c>
      <c r="C23" s="40" t="s">
        <v>28</v>
      </c>
      <c r="D23" s="3"/>
      <c r="E23" s="45">
        <f t="shared" si="2"/>
        <v>43220</v>
      </c>
      <c r="F23" s="56">
        <f t="shared" si="3"/>
        <v>43221</v>
      </c>
      <c r="G23" s="26">
        <f t="shared" si="3"/>
        <v>43222</v>
      </c>
      <c r="H23" s="26">
        <f t="shared" si="3"/>
        <v>43223</v>
      </c>
      <c r="I23" s="26">
        <f t="shared" si="3"/>
        <v>43224</v>
      </c>
      <c r="J23" s="32">
        <f t="shared" si="3"/>
        <v>43225</v>
      </c>
      <c r="K23" s="32">
        <f t="shared" si="3"/>
        <v>43226</v>
      </c>
      <c r="L23" s="4"/>
      <c r="M23" s="4"/>
      <c r="N23" s="4"/>
      <c r="O23" s="4"/>
      <c r="P23" s="4"/>
      <c r="Q23" s="4"/>
      <c r="R23" s="4"/>
      <c r="S23" s="4"/>
      <c r="T23" s="4"/>
      <c r="U23" s="4"/>
      <c r="V23" s="4"/>
      <c r="W23" s="4"/>
    </row>
    <row r="24" spans="1:23" ht="18" customHeight="1">
      <c r="A24" s="29">
        <f t="shared" si="1"/>
        <v>19</v>
      </c>
      <c r="C24" s="41" t="s">
        <v>44</v>
      </c>
      <c r="D24" s="3"/>
      <c r="E24" s="26">
        <f t="shared" si="2"/>
        <v>43227</v>
      </c>
      <c r="F24" s="26">
        <f t="shared" si="3"/>
        <v>43228</v>
      </c>
      <c r="G24" s="26">
        <f t="shared" si="3"/>
        <v>43229</v>
      </c>
      <c r="H24" s="26">
        <f t="shared" si="3"/>
        <v>43230</v>
      </c>
      <c r="I24" s="26">
        <f t="shared" si="3"/>
        <v>43231</v>
      </c>
      <c r="J24" s="32">
        <f t="shared" si="3"/>
        <v>43232</v>
      </c>
      <c r="K24" s="32">
        <f t="shared" si="3"/>
        <v>43233</v>
      </c>
      <c r="L24" s="4"/>
      <c r="M24" s="4"/>
      <c r="N24" s="4"/>
      <c r="O24" s="4"/>
      <c r="P24" s="4"/>
      <c r="Q24" s="4"/>
      <c r="R24" s="4"/>
      <c r="S24" s="4"/>
      <c r="T24" s="4"/>
      <c r="U24" s="4"/>
      <c r="V24" s="4"/>
      <c r="W24" s="4"/>
    </row>
    <row r="25" spans="1:23" ht="18" customHeight="1">
      <c r="A25" s="29">
        <f t="shared" si="1"/>
        <v>20</v>
      </c>
      <c r="D25" s="3"/>
      <c r="E25" s="26">
        <f t="shared" si="2"/>
        <v>43234</v>
      </c>
      <c r="F25" s="26">
        <f t="shared" si="3"/>
        <v>43235</v>
      </c>
      <c r="G25" s="26">
        <f t="shared" si="3"/>
        <v>43236</v>
      </c>
      <c r="H25" s="26">
        <f t="shared" si="3"/>
        <v>43237</v>
      </c>
      <c r="I25" s="26">
        <f t="shared" si="3"/>
        <v>43238</v>
      </c>
      <c r="J25" s="32">
        <f t="shared" si="3"/>
        <v>43239</v>
      </c>
      <c r="K25" s="32">
        <f t="shared" si="3"/>
        <v>43240</v>
      </c>
      <c r="L25" s="4"/>
      <c r="M25" s="4"/>
      <c r="N25" s="4"/>
      <c r="O25" s="4"/>
      <c r="P25" s="4"/>
      <c r="Q25" s="4"/>
      <c r="R25" s="4"/>
      <c r="S25" s="4"/>
      <c r="T25" s="4"/>
      <c r="U25" s="4"/>
      <c r="V25" s="4"/>
      <c r="W25" s="4"/>
    </row>
    <row r="26" spans="1:23" ht="18" customHeight="1">
      <c r="A26" s="29">
        <f t="shared" si="1"/>
        <v>21</v>
      </c>
      <c r="C26" s="35"/>
      <c r="D26" s="3"/>
      <c r="E26" s="26">
        <f t="shared" si="2"/>
        <v>43241</v>
      </c>
      <c r="F26" s="26">
        <f t="shared" si="3"/>
        <v>43242</v>
      </c>
      <c r="G26" s="26">
        <f t="shared" si="3"/>
        <v>43243</v>
      </c>
      <c r="H26" s="26">
        <f t="shared" si="3"/>
        <v>43244</v>
      </c>
      <c r="I26" s="45">
        <f t="shared" si="3"/>
        <v>43245</v>
      </c>
      <c r="J26" s="47">
        <f t="shared" si="3"/>
        <v>43246</v>
      </c>
      <c r="K26" s="47">
        <f t="shared" si="3"/>
        <v>43247</v>
      </c>
      <c r="L26" s="49"/>
      <c r="M26" s="49"/>
      <c r="N26" s="49"/>
      <c r="O26" s="49"/>
      <c r="P26" s="49"/>
      <c r="Q26" s="49"/>
      <c r="R26" s="49"/>
      <c r="S26" s="4"/>
      <c r="T26" s="4"/>
      <c r="U26" s="4"/>
      <c r="V26" s="4"/>
      <c r="W26" s="4"/>
    </row>
    <row r="27" spans="1:23" ht="18" customHeight="1">
      <c r="A27" s="29">
        <f t="shared" si="1"/>
        <v>22</v>
      </c>
      <c r="C27" s="40" t="s">
        <v>29</v>
      </c>
      <c r="D27" s="3"/>
      <c r="E27" s="45">
        <f t="shared" si="2"/>
        <v>43248</v>
      </c>
      <c r="F27" s="45">
        <f t="shared" si="3"/>
        <v>43249</v>
      </c>
      <c r="G27" s="45">
        <f t="shared" si="3"/>
        <v>43250</v>
      </c>
      <c r="H27" s="26">
        <f t="shared" si="3"/>
        <v>43251</v>
      </c>
      <c r="I27" s="56">
        <f t="shared" si="3"/>
        <v>43252</v>
      </c>
      <c r="J27" s="32">
        <f t="shared" si="3"/>
        <v>43253</v>
      </c>
      <c r="K27" s="52">
        <f t="shared" si="3"/>
        <v>43254</v>
      </c>
      <c r="L27" s="4"/>
      <c r="M27" s="4"/>
      <c r="N27" s="4"/>
      <c r="O27" s="4"/>
      <c r="P27" s="4"/>
      <c r="Q27" s="4"/>
      <c r="R27" s="4"/>
      <c r="S27" s="4"/>
      <c r="T27" s="4"/>
      <c r="U27" s="4"/>
      <c r="V27" s="4"/>
      <c r="W27" s="4"/>
    </row>
    <row r="28" spans="1:23" ht="18" customHeight="1">
      <c r="A28" s="29">
        <f t="shared" si="1"/>
        <v>23</v>
      </c>
      <c r="C28" s="41" t="s">
        <v>69</v>
      </c>
      <c r="D28" s="3"/>
      <c r="E28" s="26">
        <f t="shared" si="2"/>
        <v>43255</v>
      </c>
      <c r="F28" s="26">
        <f t="shared" si="3"/>
        <v>43256</v>
      </c>
      <c r="G28" s="26">
        <f t="shared" si="3"/>
        <v>43257</v>
      </c>
      <c r="H28" s="57">
        <f t="shared" si="3"/>
        <v>43258</v>
      </c>
      <c r="I28" s="26">
        <f t="shared" si="3"/>
        <v>43259</v>
      </c>
      <c r="J28" s="32">
        <f t="shared" si="3"/>
        <v>43260</v>
      </c>
      <c r="K28" s="32">
        <f t="shared" si="3"/>
        <v>43261</v>
      </c>
      <c r="L28" s="4"/>
      <c r="M28" s="4"/>
      <c r="N28" s="4"/>
      <c r="O28" s="4"/>
      <c r="P28" s="4"/>
      <c r="Q28" s="4"/>
      <c r="R28" s="4"/>
      <c r="S28" s="4"/>
      <c r="T28" s="4"/>
      <c r="U28" s="4"/>
      <c r="V28" s="4"/>
      <c r="W28" s="4"/>
    </row>
    <row r="29" spans="1:23" ht="18" customHeight="1">
      <c r="A29" s="29">
        <f t="shared" si="1"/>
        <v>24</v>
      </c>
      <c r="C29" s="41" t="s">
        <v>45</v>
      </c>
      <c r="D29" s="3"/>
      <c r="E29" s="26">
        <f t="shared" si="2"/>
        <v>43262</v>
      </c>
      <c r="F29" s="26">
        <f t="shared" si="3"/>
        <v>43263</v>
      </c>
      <c r="G29" s="26">
        <f t="shared" si="3"/>
        <v>43264</v>
      </c>
      <c r="H29" s="26">
        <f t="shared" si="3"/>
        <v>43265</v>
      </c>
      <c r="I29" s="26">
        <f t="shared" si="3"/>
        <v>43266</v>
      </c>
      <c r="J29" s="32">
        <f t="shared" si="3"/>
        <v>43267</v>
      </c>
      <c r="K29" s="32">
        <f t="shared" si="3"/>
        <v>43268</v>
      </c>
      <c r="L29" s="4"/>
      <c r="M29" s="4"/>
      <c r="N29" s="4"/>
      <c r="O29" s="4"/>
      <c r="P29" s="4"/>
      <c r="Q29" s="4"/>
      <c r="R29" s="4"/>
      <c r="S29" s="4"/>
      <c r="T29" s="4"/>
      <c r="U29" s="4"/>
      <c r="V29" s="4"/>
      <c r="W29" s="4"/>
    </row>
    <row r="30" spans="1:23" ht="18" customHeight="1">
      <c r="A30" s="29">
        <f t="shared" si="1"/>
        <v>25</v>
      </c>
      <c r="D30" s="3"/>
      <c r="E30" s="26">
        <f t="shared" si="2"/>
        <v>43269</v>
      </c>
      <c r="F30" s="26">
        <f t="shared" si="3"/>
        <v>43270</v>
      </c>
      <c r="G30" s="26">
        <f t="shared" si="3"/>
        <v>43271</v>
      </c>
      <c r="H30" s="26">
        <f t="shared" si="3"/>
        <v>43272</v>
      </c>
      <c r="I30" s="26">
        <f t="shared" si="3"/>
        <v>43273</v>
      </c>
      <c r="J30" s="32">
        <f t="shared" si="3"/>
        <v>43274</v>
      </c>
      <c r="K30" s="47">
        <f t="shared" si="3"/>
        <v>43275</v>
      </c>
      <c r="L30" s="49"/>
      <c r="M30" s="49"/>
      <c r="N30" s="49"/>
      <c r="O30" s="49"/>
      <c r="P30" s="49"/>
      <c r="Q30" s="49"/>
      <c r="R30" s="49"/>
      <c r="S30" s="4"/>
      <c r="T30" s="4"/>
      <c r="U30" s="4"/>
      <c r="V30" s="4"/>
      <c r="W30" s="4"/>
    </row>
    <row r="31" spans="1:23" ht="18" customHeight="1">
      <c r="A31" s="29">
        <f t="shared" si="1"/>
        <v>26</v>
      </c>
      <c r="C31" s="40" t="s">
        <v>30</v>
      </c>
      <c r="D31" s="3"/>
      <c r="E31" s="45">
        <f t="shared" si="2"/>
        <v>43276</v>
      </c>
      <c r="F31" s="45">
        <f t="shared" si="3"/>
        <v>43277</v>
      </c>
      <c r="G31" s="45">
        <f t="shared" si="3"/>
        <v>43278</v>
      </c>
      <c r="H31" s="45">
        <f t="shared" si="3"/>
        <v>43279</v>
      </c>
      <c r="I31" s="45">
        <f t="shared" si="3"/>
        <v>43280</v>
      </c>
      <c r="J31" s="32">
        <f t="shared" si="3"/>
        <v>43281</v>
      </c>
      <c r="K31" s="51">
        <f t="shared" si="3"/>
        <v>43282</v>
      </c>
      <c r="L31" s="4"/>
      <c r="M31" s="4"/>
      <c r="N31" s="4"/>
      <c r="O31" s="4"/>
      <c r="P31" s="4"/>
      <c r="Q31" s="4"/>
      <c r="R31" s="4"/>
      <c r="S31" s="4"/>
      <c r="T31" s="4"/>
      <c r="U31" s="4"/>
      <c r="V31" s="4"/>
      <c r="W31" s="4"/>
    </row>
    <row r="32" spans="1:23" ht="18" customHeight="1">
      <c r="A32" s="29">
        <f t="shared" si="1"/>
        <v>27</v>
      </c>
      <c r="D32" s="3"/>
      <c r="E32" s="26">
        <f t="shared" si="2"/>
        <v>43283</v>
      </c>
      <c r="F32" s="26">
        <f t="shared" si="3"/>
        <v>43284</v>
      </c>
      <c r="G32" s="26">
        <f t="shared" si="3"/>
        <v>43285</v>
      </c>
      <c r="H32" s="26">
        <f t="shared" si="3"/>
        <v>43286</v>
      </c>
      <c r="I32" s="26">
        <f t="shared" si="3"/>
        <v>43287</v>
      </c>
      <c r="J32" s="55">
        <f t="shared" si="3"/>
        <v>43288</v>
      </c>
      <c r="K32" s="32">
        <f t="shared" si="3"/>
        <v>43289</v>
      </c>
      <c r="L32" s="4"/>
      <c r="M32" s="4"/>
      <c r="N32" s="4"/>
      <c r="O32" s="4"/>
      <c r="P32" s="4"/>
      <c r="Q32" s="4"/>
      <c r="R32" s="4"/>
      <c r="S32" s="4"/>
      <c r="T32" s="4"/>
      <c r="U32" s="4"/>
      <c r="V32" s="4"/>
      <c r="W32" s="4"/>
    </row>
    <row r="33" spans="1:23" ht="18" customHeight="1">
      <c r="A33" s="29">
        <f t="shared" si="1"/>
        <v>28</v>
      </c>
      <c r="C33" s="35"/>
      <c r="D33" s="3"/>
      <c r="E33" s="26">
        <f t="shared" si="2"/>
        <v>43290</v>
      </c>
      <c r="F33" s="26">
        <f t="shared" si="3"/>
        <v>43291</v>
      </c>
      <c r="G33" s="26">
        <f t="shared" si="3"/>
        <v>43292</v>
      </c>
      <c r="H33" s="26">
        <f t="shared" si="3"/>
        <v>43293</v>
      </c>
      <c r="I33" s="26">
        <f t="shared" si="3"/>
        <v>43294</v>
      </c>
      <c r="J33" s="32">
        <f t="shared" si="3"/>
        <v>43295</v>
      </c>
      <c r="K33" s="32">
        <f t="shared" si="3"/>
        <v>43296</v>
      </c>
      <c r="L33" s="4"/>
      <c r="M33" s="4"/>
      <c r="N33" s="4"/>
      <c r="O33" s="4"/>
      <c r="P33" s="4"/>
      <c r="Q33" s="4"/>
      <c r="R33" s="4"/>
      <c r="S33" s="4"/>
      <c r="T33" s="4"/>
      <c r="U33" s="4"/>
      <c r="V33" s="4"/>
      <c r="W33" s="4"/>
    </row>
    <row r="34" spans="1:23" ht="18" customHeight="1">
      <c r="A34" s="29">
        <f t="shared" si="1"/>
        <v>29</v>
      </c>
      <c r="C34" s="35"/>
      <c r="D34" s="3"/>
      <c r="E34" s="26">
        <f t="shared" si="2"/>
        <v>43297</v>
      </c>
      <c r="F34" s="26">
        <f t="shared" si="3"/>
        <v>43298</v>
      </c>
      <c r="G34" s="26">
        <f t="shared" si="3"/>
        <v>43299</v>
      </c>
      <c r="H34" s="26">
        <f t="shared" si="3"/>
        <v>43300</v>
      </c>
      <c r="I34" s="26">
        <f t="shared" si="3"/>
        <v>43301</v>
      </c>
      <c r="J34" s="32">
        <f t="shared" si="3"/>
        <v>43302</v>
      </c>
      <c r="K34" s="32">
        <f t="shared" si="3"/>
        <v>43303</v>
      </c>
      <c r="L34" s="4"/>
      <c r="M34" s="4"/>
      <c r="N34" s="4"/>
      <c r="O34" s="4"/>
      <c r="P34" s="4"/>
      <c r="Q34" s="4"/>
      <c r="R34" s="4"/>
      <c r="S34" s="4"/>
      <c r="T34" s="4"/>
      <c r="U34" s="4"/>
      <c r="V34" s="4"/>
      <c r="W34" s="4"/>
    </row>
    <row r="35" spans="1:23" ht="18" customHeight="1">
      <c r="A35" s="29">
        <f t="shared" si="1"/>
        <v>30</v>
      </c>
      <c r="C35" s="35"/>
      <c r="D35" s="3"/>
      <c r="E35" s="26">
        <f t="shared" si="2"/>
        <v>43304</v>
      </c>
      <c r="F35" s="26">
        <f t="shared" si="3"/>
        <v>43305</v>
      </c>
      <c r="G35" s="45">
        <f t="shared" si="3"/>
        <v>43306</v>
      </c>
      <c r="H35" s="45">
        <f t="shared" si="3"/>
        <v>43307</v>
      </c>
      <c r="I35" s="45">
        <f t="shared" si="3"/>
        <v>43308</v>
      </c>
      <c r="J35" s="47">
        <f t="shared" si="3"/>
        <v>43309</v>
      </c>
      <c r="K35" s="47">
        <f t="shared" si="3"/>
        <v>43310</v>
      </c>
      <c r="L35" s="49"/>
      <c r="M35" s="49"/>
      <c r="N35" s="49"/>
      <c r="O35" s="49"/>
      <c r="P35" s="49"/>
      <c r="Q35" s="49"/>
      <c r="R35" s="49"/>
      <c r="S35" s="4"/>
      <c r="T35" s="4"/>
      <c r="U35" s="4"/>
      <c r="V35" s="4"/>
      <c r="W35" s="4"/>
    </row>
    <row r="36" spans="1:23" ht="18" customHeight="1">
      <c r="A36" s="29">
        <f t="shared" si="1"/>
        <v>31</v>
      </c>
      <c r="C36" s="40" t="s">
        <v>31</v>
      </c>
      <c r="D36" s="3"/>
      <c r="E36" s="45">
        <f t="shared" si="2"/>
        <v>43311</v>
      </c>
      <c r="F36" s="45">
        <f t="shared" si="3"/>
        <v>43312</v>
      </c>
      <c r="G36" s="56">
        <f t="shared" si="3"/>
        <v>43313</v>
      </c>
      <c r="H36" s="26">
        <f t="shared" si="3"/>
        <v>43314</v>
      </c>
      <c r="I36" s="26">
        <f t="shared" si="3"/>
        <v>43315</v>
      </c>
      <c r="J36" s="32">
        <f t="shared" si="3"/>
        <v>43316</v>
      </c>
      <c r="K36" s="32">
        <f t="shared" si="3"/>
        <v>43317</v>
      </c>
      <c r="L36" s="4"/>
      <c r="M36" s="4"/>
      <c r="N36" s="4"/>
      <c r="O36" s="4"/>
      <c r="P36" s="4"/>
      <c r="Q36" s="4"/>
      <c r="R36" s="4"/>
      <c r="S36" s="4"/>
      <c r="T36" s="4"/>
      <c r="U36" s="4"/>
      <c r="V36" s="4"/>
      <c r="W36" s="4"/>
    </row>
    <row r="37" spans="1:23" ht="18" customHeight="1">
      <c r="A37" s="29">
        <f t="shared" si="1"/>
        <v>32</v>
      </c>
      <c r="C37" s="41" t="s">
        <v>46</v>
      </c>
      <c r="D37" s="3"/>
      <c r="E37" s="26">
        <f t="shared" si="2"/>
        <v>43318</v>
      </c>
      <c r="F37" s="26">
        <f t="shared" si="3"/>
        <v>43319</v>
      </c>
      <c r="G37" s="26">
        <f t="shared" si="3"/>
        <v>43320</v>
      </c>
      <c r="H37" s="26">
        <f t="shared" si="3"/>
        <v>43321</v>
      </c>
      <c r="I37" s="26">
        <f t="shared" si="3"/>
        <v>43322</v>
      </c>
      <c r="J37" s="32">
        <f t="shared" si="3"/>
        <v>43323</v>
      </c>
      <c r="K37" s="32">
        <f t="shared" si="3"/>
        <v>43324</v>
      </c>
      <c r="L37" s="4"/>
      <c r="M37" s="4"/>
      <c r="N37" s="4"/>
      <c r="O37" s="4"/>
      <c r="P37" s="4"/>
      <c r="Q37" s="4"/>
      <c r="R37" s="4"/>
      <c r="S37" s="4"/>
      <c r="T37" s="4"/>
      <c r="U37" s="4"/>
      <c r="V37" s="4"/>
      <c r="W37" s="4"/>
    </row>
    <row r="38" spans="1:23" ht="18" customHeight="1">
      <c r="A38" s="29">
        <f t="shared" si="1"/>
        <v>33</v>
      </c>
      <c r="C38" s="41" t="s">
        <v>48</v>
      </c>
      <c r="D38" s="3"/>
      <c r="E38" s="26">
        <f t="shared" si="2"/>
        <v>43325</v>
      </c>
      <c r="F38" s="26">
        <f t="shared" si="3"/>
        <v>43326</v>
      </c>
      <c r="G38" s="26">
        <f t="shared" si="3"/>
        <v>43327</v>
      </c>
      <c r="H38" s="54">
        <f t="shared" si="3"/>
        <v>43328</v>
      </c>
      <c r="I38" s="26">
        <f t="shared" si="3"/>
        <v>43329</v>
      </c>
      <c r="J38" s="32">
        <f t="shared" si="3"/>
        <v>43330</v>
      </c>
      <c r="K38" s="32">
        <f t="shared" si="3"/>
        <v>43331</v>
      </c>
      <c r="L38" s="4"/>
      <c r="M38" s="4"/>
      <c r="N38" s="4"/>
      <c r="O38" s="4"/>
      <c r="P38" s="4"/>
      <c r="Q38" s="4"/>
      <c r="R38" s="4"/>
      <c r="S38" s="4"/>
      <c r="T38" s="4"/>
      <c r="U38" s="4"/>
      <c r="V38" s="4"/>
      <c r="W38" s="4"/>
    </row>
    <row r="39" spans="1:23" ht="18" customHeight="1">
      <c r="A39" s="29">
        <f t="shared" si="1"/>
        <v>34</v>
      </c>
      <c r="D39" s="3"/>
      <c r="E39" s="26">
        <f t="shared" si="2"/>
        <v>43332</v>
      </c>
      <c r="F39" s="26">
        <f t="shared" si="3"/>
        <v>43333</v>
      </c>
      <c r="G39" s="26">
        <f t="shared" si="3"/>
        <v>43334</v>
      </c>
      <c r="H39" s="26">
        <f t="shared" si="3"/>
        <v>43335</v>
      </c>
      <c r="I39" s="26">
        <f t="shared" si="3"/>
        <v>43336</v>
      </c>
      <c r="J39" s="47">
        <f t="shared" si="3"/>
        <v>43337</v>
      </c>
      <c r="K39" s="47">
        <f t="shared" si="3"/>
        <v>43338</v>
      </c>
      <c r="L39" s="49"/>
      <c r="M39" s="49"/>
      <c r="N39" s="49"/>
      <c r="O39" s="49"/>
      <c r="P39" s="49"/>
      <c r="Q39" s="49"/>
      <c r="R39" s="49"/>
      <c r="S39" s="4"/>
      <c r="T39" s="4"/>
      <c r="U39" s="4"/>
      <c r="V39" s="4"/>
      <c r="W39" s="4"/>
    </row>
    <row r="40" spans="1:23" ht="18" customHeight="1">
      <c r="A40" s="29">
        <f t="shared" si="1"/>
        <v>35</v>
      </c>
      <c r="C40" s="40" t="s">
        <v>32</v>
      </c>
      <c r="D40" s="3"/>
      <c r="E40" s="45">
        <f t="shared" si="2"/>
        <v>43339</v>
      </c>
      <c r="F40" s="45">
        <f t="shared" si="3"/>
        <v>43340</v>
      </c>
      <c r="G40" s="45">
        <f t="shared" si="3"/>
        <v>43341</v>
      </c>
      <c r="H40" s="45">
        <f t="shared" si="3"/>
        <v>43342</v>
      </c>
      <c r="I40" s="45">
        <f t="shared" si="3"/>
        <v>43343</v>
      </c>
      <c r="J40" s="51">
        <f t="shared" si="3"/>
        <v>43344</v>
      </c>
      <c r="K40" s="32">
        <f t="shared" si="3"/>
        <v>43345</v>
      </c>
      <c r="L40" s="4"/>
      <c r="M40" s="4"/>
      <c r="N40" s="4"/>
      <c r="O40" s="4"/>
      <c r="P40" s="4"/>
      <c r="Q40" s="4"/>
      <c r="R40" s="4"/>
      <c r="S40" s="4"/>
      <c r="T40" s="4"/>
      <c r="U40" s="4"/>
      <c r="V40" s="4"/>
      <c r="W40" s="4"/>
    </row>
    <row r="41" spans="1:23" ht="18" customHeight="1">
      <c r="A41" s="29">
        <f t="shared" si="1"/>
        <v>36</v>
      </c>
      <c r="C41" s="41" t="s">
        <v>47</v>
      </c>
      <c r="D41" s="3"/>
      <c r="E41" s="26">
        <f t="shared" si="2"/>
        <v>43346</v>
      </c>
      <c r="F41" s="26">
        <f t="shared" si="3"/>
        <v>43347</v>
      </c>
      <c r="G41" s="26">
        <f t="shared" si="3"/>
        <v>43348</v>
      </c>
      <c r="H41" s="26">
        <f t="shared" si="3"/>
        <v>43349</v>
      </c>
      <c r="I41" s="26">
        <f t="shared" si="3"/>
        <v>43350</v>
      </c>
      <c r="J41" s="32">
        <f t="shared" si="3"/>
        <v>43351</v>
      </c>
      <c r="K41" s="32">
        <f t="shared" si="3"/>
        <v>43352</v>
      </c>
      <c r="L41" s="4"/>
      <c r="M41" s="4"/>
      <c r="N41" s="4"/>
      <c r="O41" s="4"/>
      <c r="P41" s="4"/>
      <c r="Q41" s="4"/>
      <c r="R41" s="4"/>
      <c r="S41" s="4"/>
      <c r="T41" s="4"/>
      <c r="U41" s="4"/>
      <c r="V41" s="4"/>
      <c r="W41" s="4"/>
    </row>
    <row r="42" spans="1:23" ht="18" customHeight="1">
      <c r="A42" s="29">
        <f t="shared" si="1"/>
        <v>37</v>
      </c>
      <c r="D42" s="3"/>
      <c r="E42" s="26">
        <f t="shared" si="2"/>
        <v>43353</v>
      </c>
      <c r="F42" s="26">
        <f t="shared" si="3"/>
        <v>43354</v>
      </c>
      <c r="G42" s="26">
        <f t="shared" si="3"/>
        <v>43355</v>
      </c>
      <c r="H42" s="26">
        <f t="shared" si="3"/>
        <v>43356</v>
      </c>
      <c r="I42" s="54">
        <f t="shared" si="3"/>
        <v>43357</v>
      </c>
      <c r="J42" s="32">
        <f t="shared" si="3"/>
        <v>43358</v>
      </c>
      <c r="K42" s="32">
        <f t="shared" si="3"/>
        <v>43359</v>
      </c>
      <c r="L42" s="4"/>
      <c r="M42" s="4"/>
      <c r="N42" s="4"/>
      <c r="O42" s="4"/>
      <c r="P42" s="4"/>
      <c r="Q42" s="4"/>
      <c r="R42" s="4"/>
      <c r="S42" s="4"/>
      <c r="T42" s="4"/>
      <c r="U42" s="4"/>
      <c r="V42" s="4"/>
      <c r="W42" s="4"/>
    </row>
    <row r="43" spans="1:23" ht="18" customHeight="1">
      <c r="A43" s="29">
        <f t="shared" si="1"/>
        <v>38</v>
      </c>
      <c r="C43" s="35"/>
      <c r="D43" s="3"/>
      <c r="E43" s="26">
        <f t="shared" si="2"/>
        <v>43360</v>
      </c>
      <c r="F43" s="26">
        <f t="shared" si="3"/>
        <v>43361</v>
      </c>
      <c r="G43" s="26">
        <f t="shared" si="3"/>
        <v>43362</v>
      </c>
      <c r="H43" s="26">
        <f t="shared" si="3"/>
        <v>43363</v>
      </c>
      <c r="I43" s="26">
        <f t="shared" si="3"/>
        <v>43364</v>
      </c>
      <c r="J43" s="32">
        <f t="shared" si="3"/>
        <v>43365</v>
      </c>
      <c r="K43" s="32">
        <f t="shared" si="3"/>
        <v>43366</v>
      </c>
      <c r="L43" s="4"/>
      <c r="M43" s="4"/>
      <c r="N43" s="4"/>
      <c r="O43" s="4"/>
      <c r="P43" s="4"/>
      <c r="Q43" s="4"/>
      <c r="R43" s="4"/>
      <c r="S43" s="4"/>
      <c r="T43" s="4"/>
      <c r="U43" s="4"/>
      <c r="V43" s="4"/>
      <c r="W43" s="4"/>
    </row>
    <row r="44" spans="1:23" ht="18" customHeight="1">
      <c r="A44" s="29">
        <f t="shared" si="1"/>
        <v>39</v>
      </c>
      <c r="D44" s="3"/>
      <c r="E44" s="45">
        <f t="shared" si="2"/>
        <v>43367</v>
      </c>
      <c r="F44" s="45">
        <f t="shared" si="3"/>
        <v>43368</v>
      </c>
      <c r="G44" s="45">
        <f t="shared" si="3"/>
        <v>43369</v>
      </c>
      <c r="H44" s="45">
        <f t="shared" si="3"/>
        <v>43370</v>
      </c>
      <c r="I44" s="45">
        <f t="shared" si="3"/>
        <v>43371</v>
      </c>
      <c r="J44" s="47">
        <f t="shared" si="3"/>
        <v>43372</v>
      </c>
      <c r="K44" s="47">
        <f t="shared" si="3"/>
        <v>43373</v>
      </c>
      <c r="L44" s="49"/>
      <c r="M44" s="49"/>
      <c r="N44" s="49"/>
      <c r="O44" s="49"/>
      <c r="P44" s="49"/>
      <c r="Q44" s="49"/>
      <c r="R44" s="49"/>
      <c r="S44" s="4"/>
      <c r="T44" s="4"/>
      <c r="U44" s="4"/>
      <c r="V44" s="4"/>
      <c r="W44" s="4"/>
    </row>
    <row r="45" spans="1:23" ht="18" customHeight="1">
      <c r="A45" s="29">
        <f t="shared" si="1"/>
        <v>40</v>
      </c>
      <c r="C45" s="40" t="s">
        <v>33</v>
      </c>
      <c r="D45" s="3"/>
      <c r="E45" s="26">
        <f t="shared" si="2"/>
        <v>43374</v>
      </c>
      <c r="F45" s="26">
        <f t="shared" si="3"/>
        <v>43375</v>
      </c>
      <c r="G45" s="26">
        <f t="shared" si="3"/>
        <v>43376</v>
      </c>
      <c r="H45" s="26">
        <f t="shared" si="3"/>
        <v>43377</v>
      </c>
      <c r="I45" s="26">
        <f t="shared" si="3"/>
        <v>43378</v>
      </c>
      <c r="J45" s="32">
        <f t="shared" si="3"/>
        <v>43379</v>
      </c>
      <c r="K45" s="32">
        <f t="shared" si="3"/>
        <v>43380</v>
      </c>
      <c r="L45" s="4"/>
      <c r="M45" s="4"/>
      <c r="N45" s="4"/>
      <c r="O45" s="4"/>
      <c r="P45" s="4"/>
      <c r="Q45" s="4"/>
      <c r="R45" s="4"/>
      <c r="S45" s="4"/>
      <c r="T45" s="4"/>
      <c r="U45" s="4"/>
      <c r="V45" s="4"/>
      <c r="W45" s="4"/>
    </row>
    <row r="46" spans="1:23" ht="18" customHeight="1">
      <c r="A46" s="29">
        <f t="shared" si="1"/>
        <v>41</v>
      </c>
      <c r="C46" s="41" t="s">
        <v>70</v>
      </c>
      <c r="D46" s="3"/>
      <c r="E46" s="26">
        <f t="shared" si="2"/>
        <v>43381</v>
      </c>
      <c r="F46" s="26">
        <f t="shared" si="3"/>
        <v>43382</v>
      </c>
      <c r="G46" s="26">
        <f t="shared" si="3"/>
        <v>43383</v>
      </c>
      <c r="H46" s="26">
        <f t="shared" si="3"/>
        <v>43384</v>
      </c>
      <c r="I46" s="26">
        <f t="shared" si="3"/>
        <v>43385</v>
      </c>
      <c r="J46" s="32">
        <f t="shared" si="3"/>
        <v>43386</v>
      </c>
      <c r="K46" s="32">
        <f t="shared" si="3"/>
        <v>43387</v>
      </c>
      <c r="L46" s="4"/>
      <c r="M46" s="4"/>
      <c r="N46" s="4"/>
      <c r="O46" s="4"/>
      <c r="P46" s="4"/>
      <c r="Q46" s="4"/>
      <c r="R46" s="4"/>
      <c r="S46" s="4"/>
      <c r="T46" s="4"/>
      <c r="U46" s="4"/>
      <c r="V46" s="4"/>
      <c r="W46" s="4"/>
    </row>
    <row r="47" spans="1:23" ht="18" customHeight="1">
      <c r="A47" s="29">
        <f t="shared" si="1"/>
        <v>42</v>
      </c>
      <c r="C47" s="41" t="s">
        <v>49</v>
      </c>
      <c r="D47" s="3"/>
      <c r="E47" s="26">
        <f t="shared" si="2"/>
        <v>43388</v>
      </c>
      <c r="F47" s="26">
        <f t="shared" si="3"/>
        <v>43389</v>
      </c>
      <c r="G47" s="26">
        <f t="shared" si="3"/>
        <v>43390</v>
      </c>
      <c r="H47" s="26">
        <f t="shared" si="3"/>
        <v>43391</v>
      </c>
      <c r="I47" s="26">
        <f>H47+1</f>
        <v>43392</v>
      </c>
      <c r="J47" s="32">
        <f>I47+1</f>
        <v>43393</v>
      </c>
      <c r="K47" s="32">
        <f>J47+1</f>
        <v>43394</v>
      </c>
      <c r="L47" s="4"/>
      <c r="M47" s="4"/>
      <c r="N47" s="4"/>
      <c r="O47" s="4"/>
      <c r="P47" s="4"/>
      <c r="Q47" s="4"/>
      <c r="R47" s="4"/>
      <c r="S47" s="4"/>
      <c r="T47" s="4"/>
      <c r="U47" s="4"/>
      <c r="V47" s="4"/>
      <c r="W47" s="4"/>
    </row>
    <row r="48" spans="1:23" ht="18" customHeight="1">
      <c r="A48" s="29">
        <f t="shared" si="1"/>
        <v>43</v>
      </c>
      <c r="C48" s="35"/>
      <c r="D48" s="3"/>
      <c r="E48" s="26">
        <f t="shared" si="2"/>
        <v>43395</v>
      </c>
      <c r="F48" s="26">
        <f aca="true" t="shared" si="4" ref="F48:K57">E48+1</f>
        <v>43396</v>
      </c>
      <c r="G48" s="54">
        <f t="shared" si="4"/>
        <v>43397</v>
      </c>
      <c r="H48" s="45">
        <f t="shared" si="4"/>
        <v>43398</v>
      </c>
      <c r="I48" s="45">
        <f t="shared" si="4"/>
        <v>43399</v>
      </c>
      <c r="J48" s="47">
        <f t="shared" si="4"/>
        <v>43400</v>
      </c>
      <c r="K48" s="47">
        <f t="shared" si="4"/>
        <v>43401</v>
      </c>
      <c r="L48" s="49"/>
      <c r="M48" s="49"/>
      <c r="N48" s="49"/>
      <c r="O48" s="49"/>
      <c r="P48" s="49"/>
      <c r="Q48" s="49"/>
      <c r="R48" s="49"/>
      <c r="S48" s="4"/>
      <c r="T48" s="4"/>
      <c r="U48" s="4"/>
      <c r="V48" s="4"/>
      <c r="W48" s="4"/>
    </row>
    <row r="49" spans="1:23" ht="18" customHeight="1">
      <c r="A49" s="29">
        <f t="shared" si="1"/>
        <v>44</v>
      </c>
      <c r="C49" s="40" t="s">
        <v>41</v>
      </c>
      <c r="D49" s="3"/>
      <c r="E49" s="26">
        <f t="shared" si="2"/>
        <v>43402</v>
      </c>
      <c r="F49" s="45">
        <f t="shared" si="4"/>
        <v>43403</v>
      </c>
      <c r="G49" s="45">
        <f t="shared" si="4"/>
        <v>43404</v>
      </c>
      <c r="H49" s="56">
        <f t="shared" si="4"/>
        <v>43405</v>
      </c>
      <c r="I49" s="26">
        <f t="shared" si="4"/>
        <v>43406</v>
      </c>
      <c r="J49" s="32">
        <f t="shared" si="4"/>
        <v>43407</v>
      </c>
      <c r="K49" s="32">
        <f t="shared" si="4"/>
        <v>43408</v>
      </c>
      <c r="L49" s="4"/>
      <c r="M49" s="4"/>
      <c r="N49" s="4"/>
      <c r="O49" s="4"/>
      <c r="P49" s="4"/>
      <c r="Q49" s="4"/>
      <c r="R49" s="4"/>
      <c r="S49" s="4"/>
      <c r="T49" s="4"/>
      <c r="U49" s="4"/>
      <c r="V49" s="4"/>
      <c r="W49" s="4"/>
    </row>
    <row r="50" spans="1:23" ht="18" customHeight="1">
      <c r="A50" s="29">
        <f t="shared" si="1"/>
        <v>45</v>
      </c>
      <c r="C50" s="41" t="s">
        <v>50</v>
      </c>
      <c r="D50" s="3"/>
      <c r="E50" s="50">
        <f t="shared" si="2"/>
        <v>43409</v>
      </c>
      <c r="F50" s="26">
        <f t="shared" si="4"/>
        <v>43410</v>
      </c>
      <c r="G50" s="26">
        <f t="shared" si="4"/>
        <v>43411</v>
      </c>
      <c r="H50" s="26">
        <f t="shared" si="4"/>
        <v>43412</v>
      </c>
      <c r="I50" s="26">
        <f t="shared" si="4"/>
        <v>43413</v>
      </c>
      <c r="J50" s="32">
        <f t="shared" si="4"/>
        <v>43414</v>
      </c>
      <c r="K50" s="32">
        <f t="shared" si="4"/>
        <v>43415</v>
      </c>
      <c r="L50" s="4"/>
      <c r="M50" s="4"/>
      <c r="N50" s="4"/>
      <c r="O50" s="4"/>
      <c r="P50" s="4"/>
      <c r="Q50" s="4"/>
      <c r="R50" s="4"/>
      <c r="S50" s="4"/>
      <c r="T50" s="4"/>
      <c r="U50" s="4"/>
      <c r="V50" s="4"/>
      <c r="W50" s="4"/>
    </row>
    <row r="51" spans="1:23" ht="18" customHeight="1">
      <c r="A51" s="29">
        <f t="shared" si="1"/>
        <v>46</v>
      </c>
      <c r="C51" s="41" t="s">
        <v>51</v>
      </c>
      <c r="D51" s="3"/>
      <c r="E51" s="26">
        <f t="shared" si="2"/>
        <v>43416</v>
      </c>
      <c r="F51" s="26">
        <f t="shared" si="4"/>
        <v>43417</v>
      </c>
      <c r="G51" s="26">
        <f t="shared" si="4"/>
        <v>43418</v>
      </c>
      <c r="H51" s="26">
        <f t="shared" si="4"/>
        <v>43419</v>
      </c>
      <c r="I51" s="26">
        <f t="shared" si="4"/>
        <v>43420</v>
      </c>
      <c r="J51" s="32">
        <f t="shared" si="4"/>
        <v>43421</v>
      </c>
      <c r="K51" s="32">
        <f t="shared" si="4"/>
        <v>43422</v>
      </c>
      <c r="L51" s="4"/>
      <c r="M51" s="4"/>
      <c r="N51" s="4"/>
      <c r="O51" s="4"/>
      <c r="P51" s="4"/>
      <c r="Q51" s="4"/>
      <c r="R51" s="4"/>
      <c r="S51" s="4"/>
      <c r="T51" s="4"/>
      <c r="U51" s="4"/>
      <c r="V51" s="4"/>
      <c r="W51" s="4"/>
    </row>
    <row r="52" spans="1:23" ht="18" customHeight="1">
      <c r="A52" s="29">
        <f t="shared" si="1"/>
        <v>47</v>
      </c>
      <c r="D52" s="3"/>
      <c r="E52" s="26">
        <f t="shared" si="2"/>
        <v>43423</v>
      </c>
      <c r="F52" s="26">
        <f t="shared" si="4"/>
        <v>43424</v>
      </c>
      <c r="G52" s="26">
        <f t="shared" si="4"/>
        <v>43425</v>
      </c>
      <c r="H52" s="54">
        <f t="shared" si="4"/>
        <v>43426</v>
      </c>
      <c r="I52" s="26">
        <f t="shared" si="4"/>
        <v>43427</v>
      </c>
      <c r="J52" s="47">
        <f t="shared" si="4"/>
        <v>43428</v>
      </c>
      <c r="K52" s="47">
        <f t="shared" si="4"/>
        <v>43429</v>
      </c>
      <c r="L52" s="49"/>
      <c r="M52" s="49"/>
      <c r="N52" s="49"/>
      <c r="O52" s="49"/>
      <c r="P52" s="49"/>
      <c r="Q52" s="49"/>
      <c r="R52" s="49"/>
      <c r="S52" s="4"/>
      <c r="T52" s="4"/>
      <c r="U52" s="4"/>
      <c r="V52" s="4"/>
      <c r="W52" s="4"/>
    </row>
    <row r="53" spans="1:23" ht="18" customHeight="1">
      <c r="A53" s="29">
        <f t="shared" si="1"/>
        <v>48</v>
      </c>
      <c r="C53" s="40" t="s">
        <v>42</v>
      </c>
      <c r="D53" s="3"/>
      <c r="E53" s="45">
        <f t="shared" si="2"/>
        <v>43430</v>
      </c>
      <c r="F53" s="45">
        <f t="shared" si="4"/>
        <v>43431</v>
      </c>
      <c r="G53" s="45">
        <f t="shared" si="4"/>
        <v>43432</v>
      </c>
      <c r="H53" s="45">
        <f t="shared" si="4"/>
        <v>43433</v>
      </c>
      <c r="I53" s="45">
        <f t="shared" si="4"/>
        <v>43434</v>
      </c>
      <c r="J53" s="51">
        <f t="shared" si="4"/>
        <v>43435</v>
      </c>
      <c r="K53" s="32">
        <f t="shared" si="4"/>
        <v>43436</v>
      </c>
      <c r="L53" s="4"/>
      <c r="M53" s="4"/>
      <c r="N53" s="4"/>
      <c r="O53" s="4"/>
      <c r="P53" s="4"/>
      <c r="Q53" s="4"/>
      <c r="R53" s="4"/>
      <c r="S53" s="4"/>
      <c r="T53" s="4"/>
      <c r="U53" s="4"/>
      <c r="V53" s="4"/>
      <c r="W53" s="4"/>
    </row>
    <row r="54" spans="1:23" ht="18" customHeight="1">
      <c r="A54" s="29">
        <f t="shared" si="1"/>
        <v>49</v>
      </c>
      <c r="C54" s="41" t="s">
        <v>67</v>
      </c>
      <c r="D54" s="48"/>
      <c r="E54" s="26">
        <f t="shared" si="2"/>
        <v>43437</v>
      </c>
      <c r="F54" s="26">
        <f t="shared" si="4"/>
        <v>43438</v>
      </c>
      <c r="G54" s="26">
        <f t="shared" si="4"/>
        <v>43439</v>
      </c>
      <c r="H54" s="26">
        <f t="shared" si="4"/>
        <v>43440</v>
      </c>
      <c r="I54" s="26">
        <f t="shared" si="4"/>
        <v>43441</v>
      </c>
      <c r="J54" s="32">
        <f t="shared" si="4"/>
        <v>43442</v>
      </c>
      <c r="K54" s="32">
        <f t="shared" si="4"/>
        <v>43443</v>
      </c>
      <c r="L54" s="4"/>
      <c r="M54" s="4"/>
      <c r="N54" s="4"/>
      <c r="O54" s="4"/>
      <c r="P54" s="4"/>
      <c r="Q54" s="4"/>
      <c r="R54" s="4"/>
      <c r="S54" s="4"/>
      <c r="T54" s="4"/>
      <c r="U54" s="4"/>
      <c r="V54" s="4"/>
      <c r="W54" s="4"/>
    </row>
    <row r="55" spans="1:23" ht="18" customHeight="1">
      <c r="A55" s="29">
        <f t="shared" si="1"/>
        <v>50</v>
      </c>
      <c r="C55" s="41" t="s">
        <v>52</v>
      </c>
      <c r="D55" s="3"/>
      <c r="E55" s="26">
        <f t="shared" si="2"/>
        <v>43444</v>
      </c>
      <c r="F55" s="26">
        <f t="shared" si="4"/>
        <v>43445</v>
      </c>
      <c r="G55" s="26">
        <f t="shared" si="4"/>
        <v>43446</v>
      </c>
      <c r="H55" s="26">
        <f t="shared" si="4"/>
        <v>43447</v>
      </c>
      <c r="I55" s="26">
        <f t="shared" si="4"/>
        <v>43448</v>
      </c>
      <c r="J55" s="32">
        <f t="shared" si="4"/>
        <v>43449</v>
      </c>
      <c r="K55" s="32">
        <f t="shared" si="4"/>
        <v>43450</v>
      </c>
      <c r="L55" s="4"/>
      <c r="M55" s="4"/>
      <c r="N55" s="4"/>
      <c r="O55" s="4"/>
      <c r="P55" s="4"/>
      <c r="Q55" s="4"/>
      <c r="R55" s="4"/>
      <c r="S55" s="4"/>
      <c r="T55" s="4"/>
      <c r="U55" s="4"/>
      <c r="V55" s="4"/>
      <c r="W55" s="4"/>
    </row>
    <row r="56" spans="1:23" ht="18" customHeight="1">
      <c r="A56" s="29">
        <f t="shared" si="1"/>
        <v>51</v>
      </c>
      <c r="D56" s="3"/>
      <c r="E56" s="26">
        <f t="shared" si="2"/>
        <v>43451</v>
      </c>
      <c r="F56" s="26">
        <f t="shared" si="4"/>
        <v>43452</v>
      </c>
      <c r="G56" s="26">
        <f t="shared" si="4"/>
        <v>43453</v>
      </c>
      <c r="H56" s="26">
        <f t="shared" si="4"/>
        <v>43454</v>
      </c>
      <c r="I56" s="26">
        <f t="shared" si="4"/>
        <v>43455</v>
      </c>
      <c r="J56" s="32">
        <f t="shared" si="4"/>
        <v>43456</v>
      </c>
      <c r="K56" s="32">
        <f t="shared" si="4"/>
        <v>43457</v>
      </c>
      <c r="L56" s="4"/>
      <c r="M56" s="4"/>
      <c r="N56" s="4"/>
      <c r="O56" s="4"/>
      <c r="P56" s="4"/>
      <c r="Q56" s="4"/>
      <c r="R56" s="4"/>
      <c r="S56" s="4"/>
      <c r="T56" s="4"/>
      <c r="U56" s="4"/>
      <c r="V56" s="4"/>
      <c r="W56" s="4"/>
    </row>
    <row r="57" spans="1:23" ht="18" customHeight="1">
      <c r="A57" s="29">
        <f t="shared" si="1"/>
        <v>52</v>
      </c>
      <c r="C57" s="35"/>
      <c r="D57" s="3"/>
      <c r="E57" s="26">
        <f t="shared" si="2"/>
        <v>43458</v>
      </c>
      <c r="F57" s="45">
        <f>E57+1</f>
        <v>43459</v>
      </c>
      <c r="G57" s="45">
        <f t="shared" si="4"/>
        <v>43460</v>
      </c>
      <c r="H57" s="45">
        <f t="shared" si="4"/>
        <v>43461</v>
      </c>
      <c r="I57" s="45">
        <f t="shared" si="4"/>
        <v>43462</v>
      </c>
      <c r="J57" s="47">
        <f t="shared" si="4"/>
        <v>43463</v>
      </c>
      <c r="K57" s="47">
        <f t="shared" si="4"/>
        <v>43464</v>
      </c>
      <c r="L57" s="49"/>
      <c r="M57" s="49"/>
      <c r="N57" s="49"/>
      <c r="O57" s="49"/>
      <c r="P57" s="49"/>
      <c r="Q57" s="49"/>
      <c r="R57" s="49"/>
      <c r="S57" s="4"/>
      <c r="T57" s="4"/>
      <c r="U57" s="4"/>
      <c r="V57" s="4"/>
      <c r="W57" s="4"/>
    </row>
    <row r="58" spans="1:22" ht="18" customHeight="1">
      <c r="A58" s="29">
        <v>1</v>
      </c>
      <c r="C58" s="40" t="s">
        <v>15</v>
      </c>
      <c r="D58" s="3"/>
      <c r="E58" s="46">
        <f>K57+1</f>
        <v>43465</v>
      </c>
      <c r="F58" s="56">
        <f>E58+1</f>
        <v>43466</v>
      </c>
      <c r="G58" s="26">
        <f>F58+1</f>
        <v>43467</v>
      </c>
      <c r="H58" s="26">
        <f>G58+1</f>
        <v>43468</v>
      </c>
      <c r="I58" s="26">
        <f>H58+1</f>
        <v>43469</v>
      </c>
      <c r="J58" s="32">
        <f>I58+1</f>
        <v>43470</v>
      </c>
      <c r="K58" s="32">
        <f>J58+1</f>
        <v>43471</v>
      </c>
      <c r="L58" s="4"/>
      <c r="M58" s="4"/>
      <c r="N58" s="4"/>
      <c r="O58" s="4"/>
      <c r="P58" s="4"/>
      <c r="Q58" s="4"/>
      <c r="R58" s="4"/>
      <c r="S58" s="4"/>
      <c r="T58" s="4"/>
      <c r="U58" s="4"/>
      <c r="V58" s="4"/>
    </row>
    <row r="59" spans="1:22" ht="12">
      <c r="A59" s="60" t="s">
        <v>77</v>
      </c>
      <c r="B59" s="60"/>
      <c r="C59" s="60"/>
      <c r="D59" s="60"/>
      <c r="E59" s="60"/>
      <c r="F59" s="60"/>
      <c r="G59" s="60"/>
      <c r="H59" s="60"/>
      <c r="I59" s="60"/>
      <c r="J59" s="60"/>
      <c r="K59" s="60"/>
      <c r="T59" s="4"/>
      <c r="U59" s="4"/>
      <c r="V59" s="4"/>
    </row>
    <row r="60" spans="1:22" ht="12">
      <c r="A60" s="60" t="s">
        <v>68</v>
      </c>
      <c r="B60" s="60"/>
      <c r="C60" s="60"/>
      <c r="D60" s="60"/>
      <c r="E60" s="60"/>
      <c r="F60" s="60"/>
      <c r="G60" s="60"/>
      <c r="H60" s="60"/>
      <c r="I60" s="60"/>
      <c r="J60" s="60"/>
      <c r="K60" s="60"/>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2" ht="12">
      <c r="C64" s="13"/>
      <c r="D64" s="4"/>
      <c r="T64" s="4"/>
      <c r="U64" s="4"/>
      <c r="V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21" ht="12">
      <c r="C273" s="13"/>
      <c r="D273" s="4"/>
      <c r="T273" s="4"/>
      <c r="U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row r="297" spans="3:4" ht="12">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Tea Romih</cp:lastModifiedBy>
  <cp:lastPrinted>2017-05-08T13:26:40Z</cp:lastPrinted>
  <dcterms:created xsi:type="dcterms:W3CDTF">2002-02-26T15:58:14Z</dcterms:created>
  <dcterms:modified xsi:type="dcterms:W3CDTF">2017-05-08T13:27:30Z</dcterms:modified>
  <cp:category/>
  <cp:version/>
  <cp:contentType/>
  <cp:contentStatus/>
</cp:coreProperties>
</file>