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Navodila" sheetId="1" r:id="rId1"/>
    <sheet name="Tabela" sheetId="2" r:id="rId2"/>
    <sheet name="Si-Koledar" sheetId="3" r:id="rId3"/>
  </sheets>
  <definedNames>
    <definedName name="HolidayTable">'Tabela'!$A$5:$B$25</definedName>
    <definedName name="_xlnm.Print_Titles" localSheetId="2">'Si-Koledar'!$1:$3</definedName>
  </definedNames>
  <calcPr fullCalcOnLoad="1"/>
</workbook>
</file>

<file path=xl/sharedStrings.xml><?xml version="1.0" encoding="utf-8"?>
<sst xmlns="http://schemas.openxmlformats.org/spreadsheetml/2006/main" count="90" uniqueCount="82">
  <si>
    <t>#</t>
  </si>
  <si>
    <t>Prešernov dan</t>
  </si>
  <si>
    <t>Praznik dela</t>
  </si>
  <si>
    <t>Dan državnosti</t>
  </si>
  <si>
    <t>Dan upora proti okupatorju</t>
  </si>
  <si>
    <t>Novo leto</t>
  </si>
  <si>
    <t>Združitev prekmurskih Slovencev</t>
  </si>
  <si>
    <t>Vrnitev Primorske</t>
  </si>
  <si>
    <t>Dan spomina na mrtve</t>
  </si>
  <si>
    <t>Dan Rudolfa Maistra</t>
  </si>
  <si>
    <t>Dan samostojnosti in enotnosti</t>
  </si>
  <si>
    <t>Velika noč</t>
  </si>
  <si>
    <t>Velikonočni ponedeljek</t>
  </si>
  <si>
    <t>Marijino vnebovzetje</t>
  </si>
  <si>
    <t>Dan reformacije</t>
  </si>
  <si>
    <t>Januar</t>
  </si>
  <si>
    <t>KOMPAKTNI KOLEDAR</t>
  </si>
  <si>
    <t>MESEC</t>
  </si>
  <si>
    <t>To</t>
  </si>
  <si>
    <t>Pe</t>
  </si>
  <si>
    <t>So</t>
  </si>
  <si>
    <t>Ne</t>
  </si>
  <si>
    <t>Po</t>
  </si>
  <si>
    <t>Sr</t>
  </si>
  <si>
    <t>Če</t>
  </si>
  <si>
    <t>Februar</t>
  </si>
  <si>
    <t>Marec</t>
  </si>
  <si>
    <t>April</t>
  </si>
  <si>
    <t>Maj</t>
  </si>
  <si>
    <t>Junij</t>
  </si>
  <si>
    <t>Julij</t>
  </si>
  <si>
    <t>Avgust</t>
  </si>
  <si>
    <t>September</t>
  </si>
  <si>
    <t>Oktober</t>
  </si>
  <si>
    <t>"LOOKUP TABLE" PRAZNIKOV IN DELA PROSTIH DNI</t>
  </si>
  <si>
    <t>SI: Teden se začne na ponedeljek</t>
  </si>
  <si>
    <t>O kompaktnem koledarju</t>
  </si>
  <si>
    <t>Ta koledar uporabljam za načrtovanje projektov. Je majhen, pripraven za tiskanje in omogoča mi, da si čas razdelim na enako trajajoče dele.</t>
  </si>
  <si>
    <t>Uporaba</t>
  </si>
  <si>
    <t>Ponavadi si obkrožim začetni datum opravka in potegnem črto ob desni strani, kjer lahko dodam še kakšno opombo. Sproti delam križce čez dneve, ki so že preteklost.</t>
  </si>
  <si>
    <t xml:space="preserve">Za majhne projekte si natisnem le del koledarja. To naredim tako, da označim vrstice, ki jih želim prikazati in izberem "Print selection" v podmeniju za tiskanje. </t>
  </si>
  <si>
    <t>November</t>
  </si>
  <si>
    <t>December</t>
  </si>
  <si>
    <t>27 D. b. p. okupatorju</t>
  </si>
  <si>
    <t>25 Dan državnosti</t>
  </si>
  <si>
    <t>15 M. vnebovzetje</t>
  </si>
  <si>
    <t>15 Vrnitev Primorske</t>
  </si>
  <si>
    <t>17 Združ. prekm. Slov.</t>
  </si>
  <si>
    <t>31 Dan reformacije</t>
  </si>
  <si>
    <t>1 D. spomina na mrtve</t>
  </si>
  <si>
    <t>23 D. Rudolfa Maistra</t>
  </si>
  <si>
    <t>26 D. sam. in enot.</t>
  </si>
  <si>
    <t>8 Prešernov dan</t>
  </si>
  <si>
    <t>Datum</t>
  </si>
  <si>
    <t>Opis</t>
  </si>
  <si>
    <t>Tiskanje</t>
  </si>
  <si>
    <t>Izbira leta</t>
  </si>
  <si>
    <t>Prazniki in dela prosti dnevi</t>
  </si>
  <si>
    <t>ISO 8601 podatki o tednih in obrazec za izračun http://www.rondebruin.nl/weeknumber.htm</t>
  </si>
  <si>
    <t>Avtomatski izračun prvega dneva v mesecu: Todd Foster http://www.boidem.org/</t>
  </si>
  <si>
    <t>Nasvet za izračun mesecev Jim Service in "Jenny"</t>
  </si>
  <si>
    <t>Prispevki</t>
  </si>
  <si>
    <t>Prevod in prirejanje za Slovenijo: Jernej Zupanc - www.zupanc.si</t>
  </si>
  <si>
    <t>Prazniki, ki niso dela prosti dnevi</t>
  </si>
  <si>
    <t>Božič</t>
  </si>
  <si>
    <t>25 Božič</t>
  </si>
  <si>
    <t>8 Dan Primoža Trubarja</t>
  </si>
  <si>
    <t>25 Dan suverenosti</t>
  </si>
  <si>
    <t>Dan suverenosti</t>
  </si>
  <si>
    <t>Pust</t>
  </si>
  <si>
    <t>Dan Primoža Trubarja</t>
  </si>
  <si>
    <t>Poleg prevedenega osnovnega koledarja, avtor katerega je David Seah (Calendar), sem priložil tudi koledar, ki ga uporabljam sam (Koledar). Slednji ima okrnjeno funkcionalnost in je omejen le na leto 2019. Če namreč pri koledarju "Calendar" zamenjate letnico 2019 s kakšno drugo letnico, se celoten koledar prilagodi za izbrano leto.</t>
  </si>
  <si>
    <t>V zavihku "Tabela" so zapisani vsi prazniki in dela prosti dnevi v Sloveniji.</t>
  </si>
  <si>
    <r>
      <t>1</t>
    </r>
    <r>
      <rPr>
        <sz val="9"/>
        <color indexed="63"/>
        <rFont val="Calibri"/>
        <family val="2"/>
      </rPr>
      <t>–</t>
    </r>
    <r>
      <rPr>
        <sz val="9"/>
        <color indexed="63"/>
        <rFont val="Arial"/>
        <family val="2"/>
      </rPr>
      <t>2 Novo leto</t>
    </r>
  </si>
  <si>
    <r>
      <t>1</t>
    </r>
    <r>
      <rPr>
        <sz val="9"/>
        <color indexed="63"/>
        <rFont val="Calibri"/>
        <family val="2"/>
      </rPr>
      <t>–</t>
    </r>
    <r>
      <rPr>
        <sz val="9"/>
        <color indexed="63"/>
        <rFont val="Arial"/>
        <family val="2"/>
      </rPr>
      <t>2 Praznik dela</t>
    </r>
  </si>
  <si>
    <r>
      <t xml:space="preserve">Za več informacij obiščite </t>
    </r>
    <r>
      <rPr>
        <sz val="10"/>
        <color indexed="48"/>
        <rFont val="Arial"/>
        <family val="2"/>
      </rPr>
      <t>davidseah.com/pceo/cal</t>
    </r>
  </si>
  <si>
    <t>25 Pustni torek</t>
  </si>
  <si>
    <r>
      <t xml:space="preserve">Slovenska različica </t>
    </r>
    <r>
      <rPr>
        <sz val="10"/>
        <color indexed="62"/>
        <rFont val="Arial"/>
        <family val="2"/>
      </rPr>
      <t>www.zupanc.net</t>
    </r>
  </si>
  <si>
    <t>12 Velika noč</t>
  </si>
  <si>
    <t>13 Veliki ponedeljek</t>
  </si>
  <si>
    <t>31 Binkošti</t>
  </si>
  <si>
    <t>Binkošti</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</si>
</sst>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9"/>
      <color indexed="63"/>
      <name val="Arial"/>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style="thin">
        <color theme="3" tint="0.5999900102615356"/>
      </left>
      <right>
        <color indexed="63"/>
      </right>
      <top style="thin">
        <color theme="3" tint="0.5999900102615356"/>
      </top>
      <bottom>
        <color indexed="63"/>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0" fontId="9" fillId="0" borderId="0" xfId="0" applyFont="1" applyAlignment="1">
      <alignment horizontal="left" vertical="top" wrapText="1"/>
    </xf>
    <xf numFmtId="0" fontId="54" fillId="8" borderId="0" xfId="0" applyFont="1" applyFill="1" applyBorder="1" applyAlignment="1">
      <alignment/>
    </xf>
    <xf numFmtId="0" fontId="5" fillId="0" borderId="0" xfId="0" applyFont="1" applyBorder="1" applyAlignment="1">
      <alignment horizontal="center"/>
    </xf>
    <xf numFmtId="179" fontId="0" fillId="0" borderId="12"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7">
      <selection activeCell="B13" sqref="B13"/>
    </sheetView>
  </sheetViews>
  <sheetFormatPr defaultColWidth="9.140625" defaultRowHeight="12.75"/>
  <cols>
    <col min="1" max="1" width="18.140625" style="16" customWidth="1"/>
    <col min="2" max="2" width="54.8515625" style="16" customWidth="1"/>
  </cols>
  <sheetData>
    <row r="1" spans="1:2" ht="25.5" customHeight="1">
      <c r="A1" s="52" t="s">
        <v>16</v>
      </c>
      <c r="B1" s="52"/>
    </row>
    <row r="2" spans="1:2" s="18" customFormat="1" ht="12.75" customHeight="1">
      <c r="A2" s="31" t="s">
        <v>35</v>
      </c>
      <c r="B2" s="17"/>
    </row>
    <row r="4" spans="1:2" ht="38.25">
      <c r="A4" s="19" t="s">
        <v>36</v>
      </c>
      <c r="B4" s="30" t="s">
        <v>37</v>
      </c>
    </row>
    <row r="5" ht="12.75">
      <c r="A5" s="34"/>
    </row>
    <row r="6" spans="1:2" ht="38.25">
      <c r="A6" s="19" t="s">
        <v>38</v>
      </c>
      <c r="B6" s="30" t="s">
        <v>39</v>
      </c>
    </row>
    <row r="7" ht="12.75">
      <c r="A7" s="34"/>
    </row>
    <row r="8" spans="1:2" ht="38.25">
      <c r="A8" s="33" t="s">
        <v>55</v>
      </c>
      <c r="B8" s="30" t="s">
        <v>40</v>
      </c>
    </row>
    <row r="9" ht="12.75">
      <c r="A9" s="33"/>
    </row>
    <row r="10" spans="1:2" ht="76.5">
      <c r="A10" s="33" t="s">
        <v>56</v>
      </c>
      <c r="B10" s="30" t="s">
        <v>71</v>
      </c>
    </row>
    <row r="11" spans="1:2" ht="12.75">
      <c r="A11" s="33"/>
      <c r="B11" s="30"/>
    </row>
    <row r="12" spans="1:2" ht="25.5">
      <c r="A12" s="33" t="s">
        <v>57</v>
      </c>
      <c r="B12" s="30" t="s">
        <v>72</v>
      </c>
    </row>
    <row r="13" ht="12.75">
      <c r="A13" s="34"/>
    </row>
    <row r="14" ht="12.75">
      <c r="A14" s="34"/>
    </row>
    <row r="15" spans="1:2" ht="25.5">
      <c r="A15" s="19" t="s">
        <v>61</v>
      </c>
      <c r="B15" s="30" t="s">
        <v>58</v>
      </c>
    </row>
    <row r="16" spans="1:2" ht="25.5">
      <c r="A16" s="34"/>
      <c r="B16" s="30" t="s">
        <v>59</v>
      </c>
    </row>
    <row r="17" spans="1:2" ht="12.75">
      <c r="A17" s="34"/>
      <c r="B17" s="30" t="s">
        <v>60</v>
      </c>
    </row>
    <row r="18" spans="1:2" ht="25.5">
      <c r="A18" s="34"/>
      <c r="B18" s="30" t="s">
        <v>62</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B14" sqref="B14"/>
    </sheetView>
  </sheetViews>
  <sheetFormatPr defaultColWidth="9.140625" defaultRowHeight="12.75"/>
  <cols>
    <col min="1" max="1" width="12.8515625" style="21" customWidth="1"/>
    <col min="2" max="2" width="57.140625" style="20" customWidth="1"/>
    <col min="3" max="16384" width="9.140625" style="20" customWidth="1"/>
  </cols>
  <sheetData>
    <row r="1" ht="18">
      <c r="A1" s="25" t="s">
        <v>34</v>
      </c>
    </row>
    <row r="2" spans="1:2" ht="12.75">
      <c r="A2" s="23" t="s">
        <v>53</v>
      </c>
      <c r="B2" s="22" t="s">
        <v>54</v>
      </c>
    </row>
    <row r="3" spans="1:2" ht="12.75">
      <c r="A3" s="42">
        <v>43824</v>
      </c>
      <c r="B3" s="43" t="s">
        <v>64</v>
      </c>
    </row>
    <row r="4" spans="1:2" ht="12.75">
      <c r="A4" s="42">
        <v>43825</v>
      </c>
      <c r="B4" s="43" t="s">
        <v>10</v>
      </c>
    </row>
    <row r="5" spans="1:2" ht="12.75">
      <c r="A5" s="42">
        <v>43831</v>
      </c>
      <c r="B5" s="43" t="s">
        <v>5</v>
      </c>
    </row>
    <row r="6" spans="1:2" ht="12.75">
      <c r="A6" s="42">
        <v>43832</v>
      </c>
      <c r="B6" s="43" t="s">
        <v>5</v>
      </c>
    </row>
    <row r="7" spans="1:2" ht="12.75">
      <c r="A7" s="42">
        <v>43869</v>
      </c>
      <c r="B7" s="43" t="s">
        <v>1</v>
      </c>
    </row>
    <row r="8" spans="1:2" ht="12.75">
      <c r="A8" s="36">
        <v>43933</v>
      </c>
      <c r="B8" s="24" t="s">
        <v>11</v>
      </c>
    </row>
    <row r="9" spans="1:2" ht="12.75">
      <c r="A9" s="36">
        <v>43934</v>
      </c>
      <c r="B9" s="24" t="s">
        <v>12</v>
      </c>
    </row>
    <row r="10" spans="1:2" ht="12.75">
      <c r="A10" s="42">
        <v>43948</v>
      </c>
      <c r="B10" s="43" t="s">
        <v>4</v>
      </c>
    </row>
    <row r="11" spans="1:2" ht="12.75">
      <c r="A11" s="42">
        <v>43952</v>
      </c>
      <c r="B11" s="43" t="s">
        <v>2</v>
      </c>
    </row>
    <row r="12" spans="1:2" ht="12.75">
      <c r="A12" s="42">
        <v>43953</v>
      </c>
      <c r="B12" s="43" t="s">
        <v>2</v>
      </c>
    </row>
    <row r="13" spans="1:2" ht="12.75">
      <c r="A13" s="42">
        <v>43982</v>
      </c>
      <c r="B13" s="43" t="s">
        <v>81</v>
      </c>
    </row>
    <row r="14" spans="1:2" ht="12.75">
      <c r="A14" s="42">
        <v>44007</v>
      </c>
      <c r="B14" s="43" t="s">
        <v>3</v>
      </c>
    </row>
    <row r="15" spans="1:2" ht="12.75">
      <c r="A15" s="36">
        <v>44058</v>
      </c>
      <c r="B15" s="24" t="s">
        <v>13</v>
      </c>
    </row>
    <row r="16" spans="1:2" ht="12.75">
      <c r="A16" s="42">
        <v>44135</v>
      </c>
      <c r="B16" s="43" t="s">
        <v>14</v>
      </c>
    </row>
    <row r="17" spans="1:2" ht="12.75">
      <c r="A17" s="42">
        <v>44136</v>
      </c>
      <c r="B17" s="43" t="s">
        <v>8</v>
      </c>
    </row>
    <row r="18" spans="1:2" ht="12.75">
      <c r="A18" s="42">
        <v>44190</v>
      </c>
      <c r="B18" s="43" t="s">
        <v>64</v>
      </c>
    </row>
    <row r="19" spans="1:2" ht="12.75">
      <c r="A19" s="42">
        <v>44191</v>
      </c>
      <c r="B19" s="43" t="s">
        <v>10</v>
      </c>
    </row>
    <row r="20" spans="1:2" ht="12.75">
      <c r="A20" s="21">
        <v>44197</v>
      </c>
      <c r="B20" s="20" t="s">
        <v>5</v>
      </c>
    </row>
    <row r="21" spans="1:2" ht="12.75">
      <c r="A21" s="21">
        <v>44198</v>
      </c>
      <c r="B21" s="20" t="s">
        <v>5</v>
      </c>
    </row>
    <row r="22" ht="12.75">
      <c r="A22" s="20"/>
    </row>
    <row r="23" ht="12.75">
      <c r="A23" s="20"/>
    </row>
    <row r="24" ht="12.75">
      <c r="A24" s="20"/>
    </row>
    <row r="25" ht="12.75">
      <c r="A25" s="20"/>
    </row>
    <row r="26" spans="1:2" ht="12.75">
      <c r="A26" s="23"/>
      <c r="B26" s="22" t="s">
        <v>63</v>
      </c>
    </row>
    <row r="27" spans="1:2" ht="12.75">
      <c r="A27" s="36">
        <v>43521</v>
      </c>
      <c r="B27" s="24" t="s">
        <v>69</v>
      </c>
    </row>
    <row r="28" spans="1:2" ht="12.75">
      <c r="A28" s="36">
        <v>43624</v>
      </c>
      <c r="B28" s="20" t="s">
        <v>70</v>
      </c>
    </row>
    <row r="29" spans="1:2" ht="12.75">
      <c r="A29" s="36">
        <v>43694</v>
      </c>
      <c r="B29" s="24" t="s">
        <v>6</v>
      </c>
    </row>
    <row r="30" spans="1:2" ht="12.75">
      <c r="A30" s="36">
        <v>43723</v>
      </c>
      <c r="B30" s="24" t="s">
        <v>7</v>
      </c>
    </row>
    <row r="31" spans="1:2" ht="12.75">
      <c r="A31" s="36">
        <v>43763</v>
      </c>
      <c r="B31" s="20" t="s">
        <v>68</v>
      </c>
    </row>
    <row r="32" spans="1:2" ht="12.75">
      <c r="A32" s="36">
        <v>43792</v>
      </c>
      <c r="B32" s="24" t="s">
        <v>9</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15" zoomScaleNormal="115" zoomScalePageLayoutView="0" workbookViewId="0" topLeftCell="A1">
      <pane ySplit="4" topLeftCell="A27" activePane="bottomLeft" state="frozen"/>
      <selection pane="topLeft" activeCell="A1" sqref="A1"/>
      <selection pane="bottomLeft" activeCell="M45" sqref="M45"/>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20" max="20" width="9.57421875" style="0" customWidth="1"/>
  </cols>
  <sheetData>
    <row r="1" spans="1:11" ht="20.25" customHeight="1">
      <c r="A1" s="44" t="s">
        <v>16</v>
      </c>
      <c r="B1" s="44"/>
      <c r="C1" s="44"/>
      <c r="D1" s="44"/>
      <c r="E1" s="44"/>
      <c r="F1" s="44"/>
      <c r="G1" s="44"/>
      <c r="H1" s="44"/>
      <c r="I1" s="53">
        <v>2020</v>
      </c>
      <c r="J1" s="53"/>
      <c r="K1" s="53"/>
    </row>
    <row r="2" spans="3:11" ht="2.25" customHeight="1">
      <c r="C2" s="13"/>
      <c r="D2" s="4"/>
      <c r="E2" s="10"/>
      <c r="F2" s="10"/>
      <c r="G2" s="10"/>
      <c r="H2" s="10"/>
      <c r="I2" s="10"/>
      <c r="J2" s="10"/>
      <c r="K2" s="10"/>
    </row>
    <row r="3" spans="1:11" ht="18" customHeight="1">
      <c r="A3" s="27" t="s">
        <v>0</v>
      </c>
      <c r="C3" s="14" t="s">
        <v>17</v>
      </c>
      <c r="D3" s="5"/>
      <c r="E3" s="12" t="s">
        <v>22</v>
      </c>
      <c r="F3" s="12" t="s">
        <v>18</v>
      </c>
      <c r="G3" s="12" t="s">
        <v>23</v>
      </c>
      <c r="H3" s="12" t="s">
        <v>24</v>
      </c>
      <c r="I3" s="12" t="s">
        <v>19</v>
      </c>
      <c r="J3" s="11" t="s">
        <v>20</v>
      </c>
      <c r="K3" s="11" t="s">
        <v>21</v>
      </c>
    </row>
    <row r="4" spans="1:21" s="9" customFormat="1" ht="2.25" customHeight="1">
      <c r="A4" s="28"/>
      <c r="C4" s="6"/>
      <c r="D4" s="7"/>
      <c r="E4" s="8"/>
      <c r="F4" s="8"/>
      <c r="G4" s="8"/>
      <c r="H4" s="8"/>
      <c r="I4" s="8"/>
      <c r="J4" s="8"/>
      <c r="K4" s="8"/>
      <c r="L4" s="39"/>
      <c r="M4" s="39"/>
      <c r="N4" s="39"/>
      <c r="O4" s="39"/>
      <c r="P4" s="39"/>
      <c r="Q4" s="39"/>
      <c r="R4" s="39"/>
      <c r="S4" s="39"/>
      <c r="T4" s="39"/>
      <c r="U4" s="39"/>
    </row>
    <row r="5" spans="1:23" s="2" customFormat="1" ht="18" customHeight="1">
      <c r="A5" s="29">
        <f>INT((E5-DATE(YEAR(E5-WEEKDAY(E5-1)+4),1,3)+WEEKDAY(DATE(YEAR(E5-WEEKDAY(E5-1)+4),1,3))+5)/7)</f>
        <v>52</v>
      </c>
      <c r="D5" s="3"/>
      <c r="E5" s="26">
        <f aca="true" t="shared" si="0" ref="E5:J5">F5-1</f>
        <v>43822</v>
      </c>
      <c r="F5" s="26">
        <f t="shared" si="0"/>
        <v>43823</v>
      </c>
      <c r="G5" s="45">
        <f t="shared" si="0"/>
        <v>43824</v>
      </c>
      <c r="H5" s="45">
        <f t="shared" si="0"/>
        <v>43825</v>
      </c>
      <c r="I5" s="45">
        <f t="shared" si="0"/>
        <v>43826</v>
      </c>
      <c r="J5" s="46">
        <f t="shared" si="0"/>
        <v>43827</v>
      </c>
      <c r="K5" s="46">
        <f>DATE($I$1,1,1)-WEEKDAY(DATE($I$1,1,1))+1</f>
        <v>43828</v>
      </c>
      <c r="L5" s="47"/>
      <c r="M5" s="47"/>
      <c r="N5" s="47"/>
      <c r="O5" s="47"/>
      <c r="P5" s="47"/>
      <c r="Q5" s="47"/>
      <c r="R5" s="47"/>
      <c r="S5" s="3"/>
      <c r="T5" s="3"/>
      <c r="U5" s="3"/>
      <c r="V5" s="3"/>
      <c r="W5" s="3"/>
    </row>
    <row r="6" spans="1:23" s="2" customFormat="1" ht="18" customHeight="1">
      <c r="A6" s="29">
        <f aca="true" t="shared" si="1" ref="A6:A57">INT((E6-DATE(YEAR(E6-WEEKDAY(E6-1)+4),1,3)+WEEKDAY(DATE(YEAR(E6-WEEKDAY(E6-1)+4),1,3))+5)/7)</f>
        <v>1</v>
      </c>
      <c r="C6" s="40" t="s">
        <v>15</v>
      </c>
      <c r="D6" s="3"/>
      <c r="E6" s="45">
        <f aca="true" t="shared" si="2" ref="E6:E57">K5+1</f>
        <v>43829</v>
      </c>
      <c r="F6" s="55">
        <f aca="true" t="shared" si="3" ref="F6:K47">E6+1</f>
        <v>43830</v>
      </c>
      <c r="G6" s="51">
        <f t="shared" si="3"/>
        <v>43831</v>
      </c>
      <c r="H6" s="26">
        <f t="shared" si="3"/>
        <v>43832</v>
      </c>
      <c r="I6" s="26">
        <f t="shared" si="3"/>
        <v>43833</v>
      </c>
      <c r="J6" s="32">
        <f t="shared" si="3"/>
        <v>43834</v>
      </c>
      <c r="K6" s="32">
        <f t="shared" si="3"/>
        <v>43835</v>
      </c>
      <c r="L6" s="3"/>
      <c r="M6" s="3"/>
      <c r="N6" s="3"/>
      <c r="O6" s="3"/>
      <c r="P6" s="3"/>
      <c r="Q6" s="3"/>
      <c r="R6" s="3"/>
      <c r="S6" s="3"/>
      <c r="T6" s="3"/>
      <c r="U6" s="3"/>
      <c r="V6" s="3"/>
      <c r="W6" s="3"/>
    </row>
    <row r="7" spans="1:23" s="2" customFormat="1" ht="18" customHeight="1">
      <c r="A7" s="29">
        <f t="shared" si="1"/>
        <v>2</v>
      </c>
      <c r="B7" s="37"/>
      <c r="C7" s="41" t="s">
        <v>73</v>
      </c>
      <c r="D7" s="3"/>
      <c r="E7" s="26">
        <f t="shared" si="2"/>
        <v>43836</v>
      </c>
      <c r="F7" s="26">
        <f t="shared" si="3"/>
        <v>43837</v>
      </c>
      <c r="G7" s="26">
        <f t="shared" si="3"/>
        <v>43838</v>
      </c>
      <c r="H7" s="26">
        <f t="shared" si="3"/>
        <v>43839</v>
      </c>
      <c r="I7" s="26">
        <f t="shared" si="3"/>
        <v>43840</v>
      </c>
      <c r="J7" s="32">
        <f t="shared" si="3"/>
        <v>43841</v>
      </c>
      <c r="K7" s="32">
        <f t="shared" si="3"/>
        <v>43842</v>
      </c>
      <c r="L7" s="3"/>
      <c r="M7" s="3"/>
      <c r="N7" s="3"/>
      <c r="O7" s="3"/>
      <c r="P7" s="3"/>
      <c r="Q7" s="3"/>
      <c r="R7" s="3"/>
      <c r="S7" s="3"/>
      <c r="T7" s="3"/>
      <c r="U7" s="3"/>
      <c r="V7" s="3"/>
      <c r="W7" s="3"/>
    </row>
    <row r="8" spans="1:23" s="2" customFormat="1" ht="18" customHeight="1">
      <c r="A8" s="29">
        <f t="shared" si="1"/>
        <v>3</v>
      </c>
      <c r="C8" s="35"/>
      <c r="D8" s="3"/>
      <c r="E8" s="26">
        <f t="shared" si="2"/>
        <v>43843</v>
      </c>
      <c r="F8" s="26">
        <f t="shared" si="3"/>
        <v>43844</v>
      </c>
      <c r="G8" s="26">
        <f t="shared" si="3"/>
        <v>43845</v>
      </c>
      <c r="H8" s="26">
        <f t="shared" si="3"/>
        <v>43846</v>
      </c>
      <c r="I8" s="26">
        <f t="shared" si="3"/>
        <v>43847</v>
      </c>
      <c r="J8" s="32">
        <f t="shared" si="3"/>
        <v>43848</v>
      </c>
      <c r="K8" s="32">
        <f t="shared" si="3"/>
        <v>43849</v>
      </c>
      <c r="L8" s="3"/>
      <c r="M8" s="3"/>
      <c r="N8" s="3"/>
      <c r="O8" s="3"/>
      <c r="P8" s="3"/>
      <c r="Q8" s="3"/>
      <c r="R8" s="3"/>
      <c r="S8" s="3"/>
      <c r="T8" s="3"/>
      <c r="U8" s="3"/>
      <c r="V8" s="3"/>
      <c r="W8" s="3"/>
    </row>
    <row r="9" spans="1:23" s="2" customFormat="1" ht="18" customHeight="1">
      <c r="A9" s="29">
        <f t="shared" si="1"/>
        <v>4</v>
      </c>
      <c r="C9" s="35"/>
      <c r="D9" s="3"/>
      <c r="E9" s="26">
        <f t="shared" si="2"/>
        <v>43850</v>
      </c>
      <c r="F9" s="26">
        <f t="shared" si="3"/>
        <v>43851</v>
      </c>
      <c r="G9" s="26">
        <f t="shared" si="3"/>
        <v>43852</v>
      </c>
      <c r="H9" s="26">
        <f t="shared" si="3"/>
        <v>43853</v>
      </c>
      <c r="I9" s="26">
        <f t="shared" si="3"/>
        <v>43854</v>
      </c>
      <c r="J9" s="46">
        <f t="shared" si="3"/>
        <v>43855</v>
      </c>
      <c r="K9" s="46">
        <f t="shared" si="3"/>
        <v>43856</v>
      </c>
      <c r="L9" s="47"/>
      <c r="M9" s="47"/>
      <c r="N9" s="47"/>
      <c r="O9" s="47"/>
      <c r="P9" s="47"/>
      <c r="Q9" s="47"/>
      <c r="R9" s="47"/>
      <c r="S9" s="3"/>
      <c r="T9" s="3"/>
      <c r="U9" s="3"/>
      <c r="V9" s="3"/>
      <c r="W9" s="3"/>
    </row>
    <row r="10" spans="1:23" s="2" customFormat="1" ht="18" customHeight="1">
      <c r="A10" s="29">
        <f t="shared" si="1"/>
        <v>5</v>
      </c>
      <c r="C10" s="40" t="s">
        <v>25</v>
      </c>
      <c r="D10" s="3"/>
      <c r="E10" s="45">
        <f t="shared" si="2"/>
        <v>43857</v>
      </c>
      <c r="F10" s="45">
        <f t="shared" si="3"/>
        <v>43858</v>
      </c>
      <c r="G10" s="45">
        <f t="shared" si="3"/>
        <v>43859</v>
      </c>
      <c r="H10" s="45">
        <f t="shared" si="3"/>
        <v>43860</v>
      </c>
      <c r="I10" s="45">
        <f t="shared" si="3"/>
        <v>43861</v>
      </c>
      <c r="J10" s="56">
        <f t="shared" si="3"/>
        <v>43862</v>
      </c>
      <c r="K10" s="32">
        <f t="shared" si="3"/>
        <v>43863</v>
      </c>
      <c r="L10" s="3"/>
      <c r="M10" s="3"/>
      <c r="N10" s="3"/>
      <c r="O10" s="3"/>
      <c r="P10" s="3"/>
      <c r="Q10" s="3"/>
      <c r="R10" s="3"/>
      <c r="S10" s="3"/>
      <c r="T10" s="3"/>
      <c r="U10" s="3"/>
      <c r="V10" s="3"/>
      <c r="W10" s="3"/>
    </row>
    <row r="11" spans="1:23" s="2" customFormat="1" ht="18" customHeight="1">
      <c r="A11" s="29">
        <f t="shared" si="1"/>
        <v>6</v>
      </c>
      <c r="C11" s="41" t="s">
        <v>52</v>
      </c>
      <c r="D11" s="3"/>
      <c r="E11" s="26">
        <f t="shared" si="2"/>
        <v>43864</v>
      </c>
      <c r="F11" s="26">
        <f t="shared" si="3"/>
        <v>43865</v>
      </c>
      <c r="G11" s="26">
        <f t="shared" si="3"/>
        <v>43866</v>
      </c>
      <c r="H11" s="26">
        <f t="shared" si="3"/>
        <v>43867</v>
      </c>
      <c r="I11" s="26">
        <f t="shared" si="3"/>
        <v>43868</v>
      </c>
      <c r="J11" s="32">
        <f t="shared" si="3"/>
        <v>43869</v>
      </c>
      <c r="K11" s="32">
        <f t="shared" si="3"/>
        <v>43870</v>
      </c>
      <c r="L11" s="3"/>
      <c r="M11" s="38"/>
      <c r="N11" s="3"/>
      <c r="O11" s="3"/>
      <c r="P11" s="3"/>
      <c r="Q11" s="3"/>
      <c r="R11" s="3"/>
      <c r="S11" s="3"/>
      <c r="T11" s="3"/>
      <c r="U11" s="3"/>
      <c r="V11" s="3"/>
      <c r="W11" s="3"/>
    </row>
    <row r="12" spans="1:23" s="2" customFormat="1" ht="18" customHeight="1">
      <c r="A12" s="29">
        <f t="shared" si="1"/>
        <v>7</v>
      </c>
      <c r="C12" s="41" t="s">
        <v>76</v>
      </c>
      <c r="D12" s="3"/>
      <c r="E12" s="26">
        <f t="shared" si="2"/>
        <v>43871</v>
      </c>
      <c r="F12" s="26">
        <f t="shared" si="3"/>
        <v>43872</v>
      </c>
      <c r="G12" s="26">
        <f t="shared" si="3"/>
        <v>43873</v>
      </c>
      <c r="H12" s="26">
        <f t="shared" si="3"/>
        <v>43874</v>
      </c>
      <c r="I12" s="26">
        <f t="shared" si="3"/>
        <v>43875</v>
      </c>
      <c r="J12" s="32">
        <f t="shared" si="3"/>
        <v>43876</v>
      </c>
      <c r="K12" s="32">
        <f t="shared" si="3"/>
        <v>43877</v>
      </c>
      <c r="L12" s="3"/>
      <c r="M12" s="3"/>
      <c r="N12" s="3"/>
      <c r="O12" s="3"/>
      <c r="P12" s="3"/>
      <c r="Q12" s="3"/>
      <c r="R12" s="3"/>
      <c r="S12" s="3"/>
      <c r="T12" s="3"/>
      <c r="U12" s="3"/>
      <c r="V12" s="3"/>
      <c r="W12" s="3"/>
    </row>
    <row r="13" spans="1:23" s="2" customFormat="1" ht="18" customHeight="1">
      <c r="A13" s="29">
        <f t="shared" si="1"/>
        <v>8</v>
      </c>
      <c r="D13" s="3"/>
      <c r="E13" s="26">
        <f t="shared" si="2"/>
        <v>43878</v>
      </c>
      <c r="F13" s="26">
        <f>E13+1</f>
        <v>43879</v>
      </c>
      <c r="G13" s="26">
        <f t="shared" si="3"/>
        <v>43880</v>
      </c>
      <c r="H13" s="26">
        <f t="shared" si="3"/>
        <v>43881</v>
      </c>
      <c r="I13" s="26">
        <f t="shared" si="3"/>
        <v>43882</v>
      </c>
      <c r="J13" s="32">
        <f t="shared" si="3"/>
        <v>43883</v>
      </c>
      <c r="K13" s="46">
        <f t="shared" si="3"/>
        <v>43884</v>
      </c>
      <c r="L13" s="47"/>
      <c r="M13" s="47"/>
      <c r="N13" s="47"/>
      <c r="O13" s="47"/>
      <c r="P13" s="47"/>
      <c r="Q13" s="47"/>
      <c r="R13" s="47"/>
      <c r="S13" s="3"/>
      <c r="T13" s="3"/>
      <c r="U13" s="3"/>
      <c r="V13" s="3"/>
      <c r="W13" s="3"/>
    </row>
    <row r="14" spans="1:23" s="2" customFormat="1" ht="18" customHeight="1">
      <c r="A14" s="29">
        <f t="shared" si="1"/>
        <v>9</v>
      </c>
      <c r="C14" s="40" t="s">
        <v>26</v>
      </c>
      <c r="D14" s="3"/>
      <c r="E14" s="45">
        <f t="shared" si="2"/>
        <v>43885</v>
      </c>
      <c r="F14" s="49">
        <f t="shared" si="3"/>
        <v>43886</v>
      </c>
      <c r="G14" s="45">
        <f t="shared" si="3"/>
        <v>43887</v>
      </c>
      <c r="H14" s="45">
        <f t="shared" si="3"/>
        <v>43888</v>
      </c>
      <c r="I14" s="45">
        <f t="shared" si="3"/>
        <v>43889</v>
      </c>
      <c r="J14" s="46">
        <f t="shared" si="3"/>
        <v>43890</v>
      </c>
      <c r="K14" s="56">
        <f t="shared" si="3"/>
        <v>43891</v>
      </c>
      <c r="L14" s="3"/>
      <c r="M14" s="3"/>
      <c r="N14" s="3"/>
      <c r="O14" s="3"/>
      <c r="P14" s="3"/>
      <c r="Q14" s="3"/>
      <c r="R14" s="3"/>
      <c r="S14" s="3"/>
      <c r="T14" s="3"/>
      <c r="U14" s="3"/>
      <c r="V14" s="3"/>
      <c r="W14" s="3"/>
    </row>
    <row r="15" spans="1:23" s="2" customFormat="1" ht="18" customHeight="1">
      <c r="A15" s="29">
        <f t="shared" si="1"/>
        <v>10</v>
      </c>
      <c r="C15" s="41"/>
      <c r="D15" s="3"/>
      <c r="E15" s="26">
        <f t="shared" si="2"/>
        <v>43892</v>
      </c>
      <c r="F15" s="26">
        <f t="shared" si="3"/>
        <v>43893</v>
      </c>
      <c r="G15" s="26">
        <f t="shared" si="3"/>
        <v>43894</v>
      </c>
      <c r="H15" s="26">
        <f>G15+1</f>
        <v>43895</v>
      </c>
      <c r="I15" s="26">
        <f t="shared" si="3"/>
        <v>43896</v>
      </c>
      <c r="J15" s="32">
        <f t="shared" si="3"/>
        <v>43897</v>
      </c>
      <c r="K15" s="32">
        <f t="shared" si="3"/>
        <v>43898</v>
      </c>
      <c r="L15" s="3"/>
      <c r="M15" s="3"/>
      <c r="N15" s="3"/>
      <c r="O15" s="3"/>
      <c r="P15" s="3"/>
      <c r="Q15" s="3"/>
      <c r="R15" s="3"/>
      <c r="S15" s="3"/>
      <c r="T15" s="3"/>
      <c r="U15" s="3"/>
      <c r="V15" s="3"/>
      <c r="W15" s="3"/>
    </row>
    <row r="16" spans="1:23" s="2" customFormat="1" ht="18" customHeight="1">
      <c r="A16" s="29">
        <f t="shared" si="1"/>
        <v>11</v>
      </c>
      <c r="D16" s="3"/>
      <c r="E16" s="26">
        <f t="shared" si="2"/>
        <v>43899</v>
      </c>
      <c r="F16" s="26">
        <f t="shared" si="3"/>
        <v>43900</v>
      </c>
      <c r="G16" s="26">
        <f t="shared" si="3"/>
        <v>43901</v>
      </c>
      <c r="H16" s="26">
        <f t="shared" si="3"/>
        <v>43902</v>
      </c>
      <c r="I16" s="26">
        <f t="shared" si="3"/>
        <v>43903</v>
      </c>
      <c r="J16" s="32">
        <f t="shared" si="3"/>
        <v>43904</v>
      </c>
      <c r="K16" s="32">
        <f t="shared" si="3"/>
        <v>43905</v>
      </c>
      <c r="L16" s="3"/>
      <c r="M16" s="3"/>
      <c r="N16" s="7"/>
      <c r="O16" s="3"/>
      <c r="P16" s="3"/>
      <c r="Q16" s="3"/>
      <c r="R16" s="3"/>
      <c r="S16" s="3"/>
      <c r="T16" s="3"/>
      <c r="U16" s="3"/>
      <c r="V16" s="3"/>
      <c r="W16" s="3"/>
    </row>
    <row r="17" spans="1:23" s="2" customFormat="1" ht="18" customHeight="1">
      <c r="A17" s="29">
        <f t="shared" si="1"/>
        <v>12</v>
      </c>
      <c r="D17" s="3"/>
      <c r="E17" s="26">
        <f t="shared" si="2"/>
        <v>43906</v>
      </c>
      <c r="F17" s="26">
        <f t="shared" si="3"/>
        <v>43907</v>
      </c>
      <c r="G17" s="26">
        <f t="shared" si="3"/>
        <v>43908</v>
      </c>
      <c r="H17" s="26">
        <f t="shared" si="3"/>
        <v>43909</v>
      </c>
      <c r="I17" s="26">
        <f t="shared" si="3"/>
        <v>43910</v>
      </c>
      <c r="J17" s="32">
        <f t="shared" si="3"/>
        <v>43911</v>
      </c>
      <c r="K17" s="32">
        <f t="shared" si="3"/>
        <v>43912</v>
      </c>
      <c r="L17" s="3"/>
      <c r="M17" s="3"/>
      <c r="N17" s="3"/>
      <c r="O17" s="3"/>
      <c r="P17" s="3"/>
      <c r="Q17" s="3"/>
      <c r="R17" s="3"/>
      <c r="S17" s="3"/>
      <c r="T17" s="3"/>
      <c r="U17" s="3"/>
      <c r="V17" s="3"/>
      <c r="W17" s="3"/>
    </row>
    <row r="18" spans="1:23" s="2" customFormat="1" ht="18" customHeight="1">
      <c r="A18" s="29">
        <f t="shared" si="1"/>
        <v>13</v>
      </c>
      <c r="D18" s="3"/>
      <c r="E18" s="26">
        <f t="shared" si="2"/>
        <v>43913</v>
      </c>
      <c r="F18" s="26">
        <f t="shared" si="3"/>
        <v>43914</v>
      </c>
      <c r="G18" s="45">
        <f t="shared" si="3"/>
        <v>43915</v>
      </c>
      <c r="H18" s="45">
        <f t="shared" si="3"/>
        <v>43916</v>
      </c>
      <c r="I18" s="45">
        <f t="shared" si="3"/>
        <v>43917</v>
      </c>
      <c r="J18" s="46">
        <f t="shared" si="3"/>
        <v>43918</v>
      </c>
      <c r="K18" s="46">
        <f t="shared" si="3"/>
        <v>43919</v>
      </c>
      <c r="L18" s="47"/>
      <c r="M18" s="47"/>
      <c r="N18" s="47"/>
      <c r="O18" s="47"/>
      <c r="P18" s="47"/>
      <c r="Q18" s="47"/>
      <c r="R18" s="47"/>
      <c r="S18" s="3"/>
      <c r="T18" s="3"/>
      <c r="U18" s="3"/>
      <c r="V18" s="3"/>
      <c r="W18" s="3"/>
    </row>
    <row r="19" spans="1:23" ht="18" customHeight="1">
      <c r="A19" s="29">
        <f t="shared" si="1"/>
        <v>14</v>
      </c>
      <c r="C19" s="40" t="s">
        <v>27</v>
      </c>
      <c r="D19" s="3"/>
      <c r="E19" s="45">
        <f t="shared" si="2"/>
        <v>43920</v>
      </c>
      <c r="F19" s="45">
        <f t="shared" si="3"/>
        <v>43921</v>
      </c>
      <c r="G19" s="57">
        <f t="shared" si="3"/>
        <v>43922</v>
      </c>
      <c r="H19" s="26">
        <f t="shared" si="3"/>
        <v>43923</v>
      </c>
      <c r="I19" s="26">
        <f t="shared" si="3"/>
        <v>43924</v>
      </c>
      <c r="J19" s="32">
        <f t="shared" si="3"/>
        <v>43925</v>
      </c>
      <c r="K19" s="32">
        <f t="shared" si="3"/>
        <v>43926</v>
      </c>
      <c r="L19" s="4"/>
      <c r="M19" s="4"/>
      <c r="N19" s="4"/>
      <c r="O19" s="4"/>
      <c r="P19" s="4"/>
      <c r="Q19" s="4"/>
      <c r="R19" s="4"/>
      <c r="S19" s="4"/>
      <c r="T19" s="4"/>
      <c r="U19" s="4"/>
      <c r="V19" s="4"/>
      <c r="W19" s="4"/>
    </row>
    <row r="20" spans="1:23" ht="18" customHeight="1">
      <c r="A20" s="29">
        <f t="shared" si="1"/>
        <v>15</v>
      </c>
      <c r="C20" s="41" t="s">
        <v>78</v>
      </c>
      <c r="D20" s="3"/>
      <c r="E20" s="26">
        <f t="shared" si="2"/>
        <v>43927</v>
      </c>
      <c r="F20" s="26">
        <f t="shared" si="3"/>
        <v>43928</v>
      </c>
      <c r="G20" s="26">
        <f t="shared" si="3"/>
        <v>43929</v>
      </c>
      <c r="H20" s="26">
        <f t="shared" si="3"/>
        <v>43930</v>
      </c>
      <c r="I20" s="26">
        <f t="shared" si="3"/>
        <v>43931</v>
      </c>
      <c r="J20" s="32">
        <f t="shared" si="3"/>
        <v>43932</v>
      </c>
      <c r="K20" s="32">
        <f t="shared" si="3"/>
        <v>43933</v>
      </c>
      <c r="L20" s="4"/>
      <c r="M20" s="4"/>
      <c r="N20" s="4"/>
      <c r="O20" s="4"/>
      <c r="P20" s="4"/>
      <c r="Q20" s="4"/>
      <c r="R20" s="4"/>
      <c r="S20" s="4"/>
      <c r="T20" s="4"/>
      <c r="U20" s="4"/>
      <c r="V20" s="4"/>
      <c r="W20" s="4"/>
    </row>
    <row r="21" spans="1:23" ht="18" customHeight="1">
      <c r="A21" s="29">
        <f t="shared" si="1"/>
        <v>16</v>
      </c>
      <c r="C21" s="41" t="s">
        <v>79</v>
      </c>
      <c r="D21" s="3"/>
      <c r="E21" s="26">
        <f t="shared" si="2"/>
        <v>43934</v>
      </c>
      <c r="F21" s="26">
        <f t="shared" si="3"/>
        <v>43935</v>
      </c>
      <c r="G21" s="26">
        <f t="shared" si="3"/>
        <v>43936</v>
      </c>
      <c r="H21" s="26">
        <f t="shared" si="3"/>
        <v>43937</v>
      </c>
      <c r="I21" s="26">
        <f t="shared" si="3"/>
        <v>43938</v>
      </c>
      <c r="J21" s="32">
        <f t="shared" si="3"/>
        <v>43939</v>
      </c>
      <c r="K21" s="32">
        <f t="shared" si="3"/>
        <v>43940</v>
      </c>
      <c r="L21" s="4"/>
      <c r="M21" s="4"/>
      <c r="N21" s="4"/>
      <c r="O21" s="4"/>
      <c r="P21" s="4"/>
      <c r="Q21" s="4"/>
      <c r="R21" s="4"/>
      <c r="S21" s="4"/>
      <c r="T21" s="4"/>
      <c r="U21" s="4"/>
      <c r="V21" s="4"/>
      <c r="W21" s="4"/>
    </row>
    <row r="22" spans="1:23" ht="18" customHeight="1">
      <c r="A22" s="29">
        <f t="shared" si="1"/>
        <v>17</v>
      </c>
      <c r="C22" s="41" t="s">
        <v>43</v>
      </c>
      <c r="D22" s="3"/>
      <c r="E22" s="26">
        <f t="shared" si="2"/>
        <v>43941</v>
      </c>
      <c r="F22" s="26">
        <f t="shared" si="3"/>
        <v>43942</v>
      </c>
      <c r="G22" s="26">
        <f t="shared" si="3"/>
        <v>43943</v>
      </c>
      <c r="H22" s="26">
        <f t="shared" si="3"/>
        <v>43944</v>
      </c>
      <c r="I22" s="45">
        <f t="shared" si="3"/>
        <v>43945</v>
      </c>
      <c r="J22" s="46">
        <f t="shared" si="3"/>
        <v>43946</v>
      </c>
      <c r="K22" s="46">
        <f t="shared" si="3"/>
        <v>43947</v>
      </c>
      <c r="L22" s="48"/>
      <c r="M22" s="48"/>
      <c r="N22" s="48"/>
      <c r="O22" s="48"/>
      <c r="P22" s="48"/>
      <c r="Q22" s="48"/>
      <c r="R22" s="48"/>
      <c r="S22" s="4"/>
      <c r="T22" s="4"/>
      <c r="U22" s="4"/>
      <c r="V22" s="4"/>
      <c r="W22" s="4"/>
    </row>
    <row r="23" spans="1:23" ht="18" customHeight="1">
      <c r="A23" s="29">
        <f t="shared" si="1"/>
        <v>18</v>
      </c>
      <c r="C23" s="40" t="s">
        <v>28</v>
      </c>
      <c r="D23" s="3"/>
      <c r="E23" s="45">
        <f t="shared" si="2"/>
        <v>43948</v>
      </c>
      <c r="F23" s="45">
        <f t="shared" si="3"/>
        <v>43949</v>
      </c>
      <c r="G23" s="45">
        <f t="shared" si="3"/>
        <v>43950</v>
      </c>
      <c r="H23" s="55">
        <f t="shared" si="3"/>
        <v>43951</v>
      </c>
      <c r="I23" s="26">
        <f t="shared" si="3"/>
        <v>43952</v>
      </c>
      <c r="J23" s="32">
        <f t="shared" si="3"/>
        <v>43953</v>
      </c>
      <c r="K23" s="32">
        <f t="shared" si="3"/>
        <v>43954</v>
      </c>
      <c r="L23" s="4"/>
      <c r="M23" s="4"/>
      <c r="N23" s="4"/>
      <c r="O23" s="4"/>
      <c r="P23" s="4"/>
      <c r="Q23" s="4"/>
      <c r="R23" s="4"/>
      <c r="S23" s="4"/>
      <c r="T23" s="4"/>
      <c r="U23" s="4"/>
      <c r="V23" s="4"/>
      <c r="W23" s="4"/>
    </row>
    <row r="24" spans="1:23" ht="18" customHeight="1">
      <c r="A24" s="29">
        <f t="shared" si="1"/>
        <v>19</v>
      </c>
      <c r="C24" s="41" t="s">
        <v>74</v>
      </c>
      <c r="D24" s="3"/>
      <c r="E24" s="26">
        <f t="shared" si="2"/>
        <v>43955</v>
      </c>
      <c r="F24" s="26">
        <f t="shared" si="3"/>
        <v>43956</v>
      </c>
      <c r="G24" s="26">
        <f t="shared" si="3"/>
        <v>43957</v>
      </c>
      <c r="H24" s="26">
        <f t="shared" si="3"/>
        <v>43958</v>
      </c>
      <c r="I24" s="26">
        <f t="shared" si="3"/>
        <v>43959</v>
      </c>
      <c r="J24" s="32">
        <f t="shared" si="3"/>
        <v>43960</v>
      </c>
      <c r="K24" s="32">
        <f t="shared" si="3"/>
        <v>43961</v>
      </c>
      <c r="L24" s="4"/>
      <c r="M24" s="4"/>
      <c r="N24" s="4"/>
      <c r="O24" s="4"/>
      <c r="P24" s="4"/>
      <c r="Q24" s="4"/>
      <c r="R24" s="4"/>
      <c r="S24" s="4"/>
      <c r="T24" s="4"/>
      <c r="U24" s="4"/>
      <c r="V24" s="4"/>
      <c r="W24" s="4"/>
    </row>
    <row r="25" spans="1:23" ht="18" customHeight="1">
      <c r="A25" s="29">
        <f t="shared" si="1"/>
        <v>20</v>
      </c>
      <c r="C25" s="41" t="s">
        <v>80</v>
      </c>
      <c r="D25" s="3"/>
      <c r="E25" s="26">
        <f t="shared" si="2"/>
        <v>43962</v>
      </c>
      <c r="F25" s="26">
        <f t="shared" si="3"/>
        <v>43963</v>
      </c>
      <c r="G25" s="26">
        <f t="shared" si="3"/>
        <v>43964</v>
      </c>
      <c r="H25" s="26">
        <f t="shared" si="3"/>
        <v>43965</v>
      </c>
      <c r="I25" s="26">
        <f t="shared" si="3"/>
        <v>43966</v>
      </c>
      <c r="J25" s="32">
        <f t="shared" si="3"/>
        <v>43967</v>
      </c>
      <c r="K25" s="32">
        <f t="shared" si="3"/>
        <v>43968</v>
      </c>
      <c r="L25" s="4"/>
      <c r="M25" s="4"/>
      <c r="N25" s="4"/>
      <c r="O25" s="4"/>
      <c r="P25" s="4"/>
      <c r="Q25" s="4"/>
      <c r="R25" s="4"/>
      <c r="S25" s="4"/>
      <c r="T25" s="4"/>
      <c r="U25" s="4"/>
      <c r="V25" s="4"/>
      <c r="W25" s="4"/>
    </row>
    <row r="26" spans="1:23" ht="18" customHeight="1">
      <c r="A26" s="29">
        <f t="shared" si="1"/>
        <v>21</v>
      </c>
      <c r="C26" s="35"/>
      <c r="D26" s="3"/>
      <c r="E26" s="26">
        <f t="shared" si="2"/>
        <v>43969</v>
      </c>
      <c r="F26" s="26">
        <f t="shared" si="3"/>
        <v>43970</v>
      </c>
      <c r="G26" s="26">
        <f t="shared" si="3"/>
        <v>43971</v>
      </c>
      <c r="H26" s="26">
        <f t="shared" si="3"/>
        <v>43972</v>
      </c>
      <c r="I26" s="26">
        <f t="shared" si="3"/>
        <v>43973</v>
      </c>
      <c r="J26" s="32">
        <f t="shared" si="3"/>
        <v>43974</v>
      </c>
      <c r="K26" s="32">
        <f t="shared" si="3"/>
        <v>43975</v>
      </c>
      <c r="L26" s="4"/>
      <c r="M26" s="4"/>
      <c r="N26" s="4"/>
      <c r="O26" s="4"/>
      <c r="P26" s="4"/>
      <c r="Q26" s="4"/>
      <c r="R26" s="4"/>
      <c r="S26" s="4"/>
      <c r="T26" s="4"/>
      <c r="U26" s="4"/>
      <c r="V26" s="4"/>
      <c r="W26" s="4"/>
    </row>
    <row r="27" spans="1:23" ht="18" customHeight="1">
      <c r="A27" s="29">
        <f t="shared" si="1"/>
        <v>22</v>
      </c>
      <c r="C27" s="35"/>
      <c r="D27" s="3"/>
      <c r="E27" s="45">
        <f t="shared" si="2"/>
        <v>43976</v>
      </c>
      <c r="F27" s="45">
        <f t="shared" si="3"/>
        <v>43977</v>
      </c>
      <c r="G27" s="45">
        <f t="shared" si="3"/>
        <v>43978</v>
      </c>
      <c r="H27" s="45">
        <f t="shared" si="3"/>
        <v>43979</v>
      </c>
      <c r="I27" s="45">
        <f t="shared" si="3"/>
        <v>43980</v>
      </c>
      <c r="J27" s="46">
        <f t="shared" si="3"/>
        <v>43981</v>
      </c>
      <c r="K27" s="58">
        <f t="shared" si="3"/>
        <v>43982</v>
      </c>
      <c r="L27" s="48"/>
      <c r="M27" s="48"/>
      <c r="N27" s="48"/>
      <c r="O27" s="48"/>
      <c r="P27" s="48"/>
      <c r="Q27" s="48"/>
      <c r="R27" s="48"/>
      <c r="S27" s="4"/>
      <c r="T27" s="4"/>
      <c r="U27" s="4"/>
      <c r="V27" s="4"/>
      <c r="W27" s="4"/>
    </row>
    <row r="28" spans="1:23" ht="18" customHeight="1">
      <c r="A28" s="29">
        <f t="shared" si="1"/>
        <v>23</v>
      </c>
      <c r="C28" s="40" t="s">
        <v>29</v>
      </c>
      <c r="D28" s="3"/>
      <c r="E28" s="26">
        <f t="shared" si="2"/>
        <v>43983</v>
      </c>
      <c r="F28" s="26">
        <f t="shared" si="3"/>
        <v>43984</v>
      </c>
      <c r="G28" s="26">
        <f t="shared" si="3"/>
        <v>43985</v>
      </c>
      <c r="H28" s="50">
        <f t="shared" si="3"/>
        <v>43986</v>
      </c>
      <c r="I28" s="26">
        <f t="shared" si="3"/>
        <v>43987</v>
      </c>
      <c r="J28" s="32">
        <f t="shared" si="3"/>
        <v>43988</v>
      </c>
      <c r="K28" s="32">
        <f t="shared" si="3"/>
        <v>43989</v>
      </c>
      <c r="L28" s="4"/>
      <c r="M28" s="4"/>
      <c r="N28" s="4"/>
      <c r="O28" s="4"/>
      <c r="P28" s="4"/>
      <c r="Q28" s="4"/>
      <c r="R28" s="4"/>
      <c r="S28" s="4"/>
      <c r="T28" s="4"/>
      <c r="U28" s="4"/>
      <c r="V28" s="4"/>
      <c r="W28" s="4"/>
    </row>
    <row r="29" spans="1:23" ht="18" customHeight="1">
      <c r="A29" s="29">
        <f t="shared" si="1"/>
        <v>24</v>
      </c>
      <c r="C29" s="41" t="s">
        <v>66</v>
      </c>
      <c r="D29" s="3"/>
      <c r="E29" s="26">
        <f t="shared" si="2"/>
        <v>43990</v>
      </c>
      <c r="F29" s="26">
        <f t="shared" si="3"/>
        <v>43991</v>
      </c>
      <c r="G29" s="26">
        <f t="shared" si="3"/>
        <v>43992</v>
      </c>
      <c r="H29" s="26">
        <f t="shared" si="3"/>
        <v>43993</v>
      </c>
      <c r="I29" s="26">
        <f t="shared" si="3"/>
        <v>43994</v>
      </c>
      <c r="J29" s="32">
        <f t="shared" si="3"/>
        <v>43995</v>
      </c>
      <c r="K29" s="32">
        <f t="shared" si="3"/>
        <v>43996</v>
      </c>
      <c r="L29" s="4"/>
      <c r="M29" s="4"/>
      <c r="N29" s="4"/>
      <c r="O29" s="4"/>
      <c r="P29" s="4"/>
      <c r="Q29" s="4"/>
      <c r="R29" s="4"/>
      <c r="S29" s="4"/>
      <c r="T29" s="4"/>
      <c r="U29" s="4"/>
      <c r="V29" s="4"/>
      <c r="W29" s="4"/>
    </row>
    <row r="30" spans="1:23" ht="18" customHeight="1">
      <c r="A30" s="29">
        <f t="shared" si="1"/>
        <v>25</v>
      </c>
      <c r="C30" s="41" t="s">
        <v>44</v>
      </c>
      <c r="D30" s="3"/>
      <c r="E30" s="26">
        <f t="shared" si="2"/>
        <v>43997</v>
      </c>
      <c r="F30" s="26">
        <f t="shared" si="3"/>
        <v>43998</v>
      </c>
      <c r="G30" s="26">
        <f t="shared" si="3"/>
        <v>43999</v>
      </c>
      <c r="H30" s="26">
        <f t="shared" si="3"/>
        <v>44000</v>
      </c>
      <c r="I30" s="26">
        <f t="shared" si="3"/>
        <v>44001</v>
      </c>
      <c r="J30" s="32">
        <f t="shared" si="3"/>
        <v>44002</v>
      </c>
      <c r="K30" s="32">
        <f t="shared" si="3"/>
        <v>44003</v>
      </c>
      <c r="L30" s="4"/>
      <c r="M30" s="4"/>
      <c r="N30" s="4"/>
      <c r="O30" s="4"/>
      <c r="P30" s="4"/>
      <c r="Q30" s="4"/>
      <c r="R30" s="4"/>
      <c r="S30" s="4"/>
      <c r="T30" s="4"/>
      <c r="U30" s="4"/>
      <c r="V30" s="4"/>
      <c r="W30" s="4"/>
    </row>
    <row r="31" spans="1:23" ht="18" customHeight="1">
      <c r="A31" s="29">
        <f t="shared" si="1"/>
        <v>26</v>
      </c>
      <c r="D31" s="3"/>
      <c r="E31" s="26">
        <f t="shared" si="2"/>
        <v>44004</v>
      </c>
      <c r="F31" s="26">
        <f t="shared" si="3"/>
        <v>44005</v>
      </c>
      <c r="G31" s="45">
        <f t="shared" si="3"/>
        <v>44006</v>
      </c>
      <c r="H31" s="45">
        <f t="shared" si="3"/>
        <v>44007</v>
      </c>
      <c r="I31" s="45">
        <f t="shared" si="3"/>
        <v>44008</v>
      </c>
      <c r="J31" s="46">
        <f t="shared" si="3"/>
        <v>44009</v>
      </c>
      <c r="K31" s="46">
        <f t="shared" si="3"/>
        <v>44010</v>
      </c>
      <c r="L31" s="48"/>
      <c r="M31" s="48"/>
      <c r="N31" s="48"/>
      <c r="O31" s="48"/>
      <c r="P31" s="48"/>
      <c r="Q31" s="48"/>
      <c r="R31" s="48"/>
      <c r="S31" s="4"/>
      <c r="T31" s="4"/>
      <c r="U31" s="4"/>
      <c r="V31" s="4"/>
      <c r="W31" s="4"/>
    </row>
    <row r="32" spans="1:23" ht="18" customHeight="1">
      <c r="A32" s="29">
        <f t="shared" si="1"/>
        <v>27</v>
      </c>
      <c r="C32" s="40" t="s">
        <v>30</v>
      </c>
      <c r="D32" s="3"/>
      <c r="E32" s="45">
        <f t="shared" si="2"/>
        <v>44011</v>
      </c>
      <c r="F32" s="45">
        <f t="shared" si="3"/>
        <v>44012</v>
      </c>
      <c r="G32" s="57">
        <f t="shared" si="3"/>
        <v>44013</v>
      </c>
      <c r="H32" s="26">
        <f t="shared" si="3"/>
        <v>44014</v>
      </c>
      <c r="I32" s="26">
        <f t="shared" si="3"/>
        <v>44015</v>
      </c>
      <c r="J32" s="32">
        <f t="shared" si="3"/>
        <v>44016</v>
      </c>
      <c r="K32" s="32">
        <f t="shared" si="3"/>
        <v>44017</v>
      </c>
      <c r="L32" s="4"/>
      <c r="M32" s="4"/>
      <c r="N32" s="4"/>
      <c r="O32" s="4"/>
      <c r="P32" s="4"/>
      <c r="Q32" s="4"/>
      <c r="R32" s="4"/>
      <c r="S32" s="4"/>
      <c r="T32" s="4"/>
      <c r="U32" s="4"/>
      <c r="V32" s="4"/>
      <c r="W32" s="4"/>
    </row>
    <row r="33" spans="1:23" ht="18" customHeight="1">
      <c r="A33" s="29">
        <f t="shared" si="1"/>
        <v>28</v>
      </c>
      <c r="C33" s="35"/>
      <c r="D33" s="3"/>
      <c r="E33" s="26">
        <f t="shared" si="2"/>
        <v>44018</v>
      </c>
      <c r="F33" s="26">
        <f t="shared" si="3"/>
        <v>44019</v>
      </c>
      <c r="G33" s="26">
        <f t="shared" si="3"/>
        <v>44020</v>
      </c>
      <c r="H33" s="26">
        <f t="shared" si="3"/>
        <v>44021</v>
      </c>
      <c r="I33" s="26">
        <f t="shared" si="3"/>
        <v>44022</v>
      </c>
      <c r="J33" s="32">
        <f t="shared" si="3"/>
        <v>44023</v>
      </c>
      <c r="K33" s="32">
        <f t="shared" si="3"/>
        <v>44024</v>
      </c>
      <c r="L33" s="4"/>
      <c r="M33" s="4"/>
      <c r="N33" s="4"/>
      <c r="O33" s="4"/>
      <c r="P33" s="4"/>
      <c r="Q33" s="4"/>
      <c r="R33" s="4"/>
      <c r="S33" s="4"/>
      <c r="T33" s="4"/>
      <c r="U33" s="4"/>
      <c r="V33" s="4"/>
      <c r="W33" s="4"/>
    </row>
    <row r="34" spans="1:23" ht="18" customHeight="1">
      <c r="A34" s="29">
        <f t="shared" si="1"/>
        <v>29</v>
      </c>
      <c r="C34" s="35"/>
      <c r="D34" s="3"/>
      <c r="E34" s="26">
        <f t="shared" si="2"/>
        <v>44025</v>
      </c>
      <c r="F34" s="26">
        <f t="shared" si="3"/>
        <v>44026</v>
      </c>
      <c r="G34" s="26">
        <f t="shared" si="3"/>
        <v>44027</v>
      </c>
      <c r="H34" s="26">
        <f t="shared" si="3"/>
        <v>44028</v>
      </c>
      <c r="I34" s="26">
        <f t="shared" si="3"/>
        <v>44029</v>
      </c>
      <c r="J34" s="32">
        <f t="shared" si="3"/>
        <v>44030</v>
      </c>
      <c r="K34" s="32">
        <f t="shared" si="3"/>
        <v>44031</v>
      </c>
      <c r="L34" s="4"/>
      <c r="M34" s="4"/>
      <c r="N34" s="4"/>
      <c r="O34" s="4"/>
      <c r="P34" s="4"/>
      <c r="Q34" s="4"/>
      <c r="R34" s="4"/>
      <c r="S34" s="4"/>
      <c r="T34" s="4"/>
      <c r="U34" s="4"/>
      <c r="V34" s="4"/>
      <c r="W34" s="4"/>
    </row>
    <row r="35" spans="1:23" ht="18" customHeight="1">
      <c r="A35" s="29">
        <f t="shared" si="1"/>
        <v>30</v>
      </c>
      <c r="C35" s="35"/>
      <c r="D35" s="3"/>
      <c r="E35" s="26">
        <f t="shared" si="2"/>
        <v>44032</v>
      </c>
      <c r="F35" s="26">
        <f t="shared" si="3"/>
        <v>44033</v>
      </c>
      <c r="G35" s="26">
        <f t="shared" si="3"/>
        <v>44034</v>
      </c>
      <c r="H35" s="26">
        <f t="shared" si="3"/>
        <v>44035</v>
      </c>
      <c r="I35" s="26">
        <f t="shared" si="3"/>
        <v>44036</v>
      </c>
      <c r="J35" s="46">
        <f t="shared" si="3"/>
        <v>44037</v>
      </c>
      <c r="K35" s="46">
        <f t="shared" si="3"/>
        <v>44038</v>
      </c>
      <c r="L35" s="48"/>
      <c r="M35" s="48"/>
      <c r="N35" s="48"/>
      <c r="O35" s="48"/>
      <c r="P35" s="48"/>
      <c r="Q35" s="48"/>
      <c r="R35" s="48"/>
      <c r="S35" s="4"/>
      <c r="T35" s="4"/>
      <c r="U35" s="4"/>
      <c r="V35" s="4"/>
      <c r="W35" s="4"/>
    </row>
    <row r="36" spans="1:23" ht="18" customHeight="1">
      <c r="A36" s="29">
        <f t="shared" si="1"/>
        <v>31</v>
      </c>
      <c r="C36" s="40" t="s">
        <v>31</v>
      </c>
      <c r="D36" s="3"/>
      <c r="E36" s="45">
        <f t="shared" si="2"/>
        <v>44039</v>
      </c>
      <c r="F36" s="45">
        <f t="shared" si="3"/>
        <v>44040</v>
      </c>
      <c r="G36" s="45">
        <f t="shared" si="3"/>
        <v>44041</v>
      </c>
      <c r="H36" s="45">
        <f t="shared" si="3"/>
        <v>44042</v>
      </c>
      <c r="I36" s="45">
        <f t="shared" si="3"/>
        <v>44043</v>
      </c>
      <c r="J36" s="56">
        <f t="shared" si="3"/>
        <v>44044</v>
      </c>
      <c r="K36" s="32">
        <f t="shared" si="3"/>
        <v>44045</v>
      </c>
      <c r="L36" s="4"/>
      <c r="M36" s="4"/>
      <c r="N36" s="4"/>
      <c r="O36" s="4"/>
      <c r="P36" s="4"/>
      <c r="Q36" s="4"/>
      <c r="R36" s="4"/>
      <c r="S36" s="4"/>
      <c r="T36" s="4"/>
      <c r="U36" s="4"/>
      <c r="V36" s="4"/>
      <c r="W36" s="4"/>
    </row>
    <row r="37" spans="1:23" ht="18" customHeight="1">
      <c r="A37" s="29">
        <f t="shared" si="1"/>
        <v>32</v>
      </c>
      <c r="C37" s="41" t="s">
        <v>45</v>
      </c>
      <c r="D37" s="3"/>
      <c r="E37" s="26">
        <f t="shared" si="2"/>
        <v>44046</v>
      </c>
      <c r="F37" s="26">
        <f t="shared" si="3"/>
        <v>44047</v>
      </c>
      <c r="G37" s="26">
        <f t="shared" si="3"/>
        <v>44048</v>
      </c>
      <c r="H37" s="26">
        <f t="shared" si="3"/>
        <v>44049</v>
      </c>
      <c r="I37" s="26">
        <f t="shared" si="3"/>
        <v>44050</v>
      </c>
      <c r="J37" s="32">
        <f t="shared" si="3"/>
        <v>44051</v>
      </c>
      <c r="K37" s="32">
        <f t="shared" si="3"/>
        <v>44052</v>
      </c>
      <c r="L37" s="4"/>
      <c r="M37" s="4"/>
      <c r="N37" s="4"/>
      <c r="O37" s="4"/>
      <c r="P37" s="4"/>
      <c r="Q37" s="4"/>
      <c r="R37" s="4"/>
      <c r="S37" s="4"/>
      <c r="T37" s="4"/>
      <c r="U37" s="4"/>
      <c r="V37" s="4"/>
      <c r="W37" s="4"/>
    </row>
    <row r="38" spans="1:23" ht="18" customHeight="1">
      <c r="A38" s="29">
        <f t="shared" si="1"/>
        <v>33</v>
      </c>
      <c r="C38" s="41" t="s">
        <v>47</v>
      </c>
      <c r="D38" s="3"/>
      <c r="E38" s="26">
        <f t="shared" si="2"/>
        <v>44053</v>
      </c>
      <c r="F38" s="26">
        <f t="shared" si="3"/>
        <v>44054</v>
      </c>
      <c r="G38" s="26">
        <f t="shared" si="3"/>
        <v>44055</v>
      </c>
      <c r="H38" s="50">
        <f t="shared" si="3"/>
        <v>44056</v>
      </c>
      <c r="I38" s="26">
        <f t="shared" si="3"/>
        <v>44057</v>
      </c>
      <c r="J38" s="32">
        <f t="shared" si="3"/>
        <v>44058</v>
      </c>
      <c r="K38" s="32">
        <f t="shared" si="3"/>
        <v>44059</v>
      </c>
      <c r="L38" s="4"/>
      <c r="M38" s="4"/>
      <c r="N38" s="4"/>
      <c r="O38" s="4"/>
      <c r="P38" s="4"/>
      <c r="Q38" s="4"/>
      <c r="R38" s="4"/>
      <c r="S38" s="4"/>
      <c r="T38" s="4"/>
      <c r="U38" s="4"/>
      <c r="V38" s="4"/>
      <c r="W38" s="4"/>
    </row>
    <row r="39" spans="1:23" ht="18" customHeight="1">
      <c r="A39" s="29">
        <f t="shared" si="1"/>
        <v>34</v>
      </c>
      <c r="D39" s="3"/>
      <c r="E39" s="26">
        <f t="shared" si="2"/>
        <v>44060</v>
      </c>
      <c r="F39" s="26">
        <f t="shared" si="3"/>
        <v>44061</v>
      </c>
      <c r="G39" s="26">
        <f t="shared" si="3"/>
        <v>44062</v>
      </c>
      <c r="H39" s="26">
        <f t="shared" si="3"/>
        <v>44063</v>
      </c>
      <c r="I39" s="26">
        <f t="shared" si="3"/>
        <v>44064</v>
      </c>
      <c r="J39" s="32">
        <f t="shared" si="3"/>
        <v>44065</v>
      </c>
      <c r="K39" s="32">
        <f t="shared" si="3"/>
        <v>44066</v>
      </c>
      <c r="L39" s="4"/>
      <c r="M39" s="4"/>
      <c r="N39" s="4"/>
      <c r="O39" s="4"/>
      <c r="P39" s="4"/>
      <c r="Q39" s="4"/>
      <c r="R39" s="4"/>
      <c r="S39" s="4"/>
      <c r="T39" s="4"/>
      <c r="U39" s="4"/>
      <c r="V39" s="4"/>
      <c r="W39" s="4"/>
    </row>
    <row r="40" spans="1:23" ht="18" customHeight="1">
      <c r="A40" s="29">
        <f t="shared" si="1"/>
        <v>35</v>
      </c>
      <c r="D40" s="3"/>
      <c r="E40" s="26">
        <f t="shared" si="2"/>
        <v>44067</v>
      </c>
      <c r="F40" s="45">
        <f t="shared" si="3"/>
        <v>44068</v>
      </c>
      <c r="G40" s="45">
        <f t="shared" si="3"/>
        <v>44069</v>
      </c>
      <c r="H40" s="45">
        <f t="shared" si="3"/>
        <v>44070</v>
      </c>
      <c r="I40" s="45">
        <f t="shared" si="3"/>
        <v>44071</v>
      </c>
      <c r="J40" s="46">
        <f t="shared" si="3"/>
        <v>44072</v>
      </c>
      <c r="K40" s="46">
        <f t="shared" si="3"/>
        <v>44073</v>
      </c>
      <c r="L40" s="48"/>
      <c r="M40" s="48"/>
      <c r="N40" s="48"/>
      <c r="O40" s="48"/>
      <c r="P40" s="48"/>
      <c r="Q40" s="48"/>
      <c r="R40" s="48"/>
      <c r="S40" s="4"/>
      <c r="T40" s="4"/>
      <c r="U40" s="4"/>
      <c r="V40" s="4"/>
      <c r="W40" s="4"/>
    </row>
    <row r="41" spans="1:23" ht="18" customHeight="1">
      <c r="A41" s="29">
        <f t="shared" si="1"/>
        <v>36</v>
      </c>
      <c r="C41" s="40" t="s">
        <v>32</v>
      </c>
      <c r="D41" s="3"/>
      <c r="E41" s="45">
        <f t="shared" si="2"/>
        <v>44074</v>
      </c>
      <c r="F41" s="57">
        <f t="shared" si="3"/>
        <v>44075</v>
      </c>
      <c r="G41" s="26">
        <f t="shared" si="3"/>
        <v>44076</v>
      </c>
      <c r="H41" s="26">
        <f t="shared" si="3"/>
        <v>44077</v>
      </c>
      <c r="I41" s="26">
        <f t="shared" si="3"/>
        <v>44078</v>
      </c>
      <c r="J41" s="32">
        <f t="shared" si="3"/>
        <v>44079</v>
      </c>
      <c r="K41" s="32">
        <f t="shared" si="3"/>
        <v>44080</v>
      </c>
      <c r="L41" s="4"/>
      <c r="M41" s="4"/>
      <c r="N41" s="4"/>
      <c r="O41" s="4"/>
      <c r="P41" s="4"/>
      <c r="Q41" s="4"/>
      <c r="R41" s="4"/>
      <c r="S41" s="4"/>
      <c r="T41" s="4"/>
      <c r="U41" s="4"/>
      <c r="V41" s="4"/>
      <c r="W41" s="4"/>
    </row>
    <row r="42" spans="1:23" ht="18" customHeight="1">
      <c r="A42" s="29">
        <f t="shared" si="1"/>
        <v>37</v>
      </c>
      <c r="C42" s="41" t="s">
        <v>46</v>
      </c>
      <c r="D42" s="3"/>
      <c r="E42" s="26">
        <f t="shared" si="2"/>
        <v>44081</v>
      </c>
      <c r="F42" s="26">
        <f t="shared" si="3"/>
        <v>44082</v>
      </c>
      <c r="G42" s="26">
        <f t="shared" si="3"/>
        <v>44083</v>
      </c>
      <c r="H42" s="26">
        <f t="shared" si="3"/>
        <v>44084</v>
      </c>
      <c r="I42" s="50">
        <f t="shared" si="3"/>
        <v>44085</v>
      </c>
      <c r="J42" s="32">
        <f t="shared" si="3"/>
        <v>44086</v>
      </c>
      <c r="K42" s="32">
        <f t="shared" si="3"/>
        <v>44087</v>
      </c>
      <c r="L42" s="4"/>
      <c r="M42" s="4"/>
      <c r="N42" s="4"/>
      <c r="O42" s="4"/>
      <c r="P42" s="4"/>
      <c r="Q42" s="4"/>
      <c r="R42" s="4"/>
      <c r="S42" s="4"/>
      <c r="T42" s="4"/>
      <c r="U42" s="4"/>
      <c r="V42" s="4"/>
      <c r="W42" s="4"/>
    </row>
    <row r="43" spans="1:23" ht="18" customHeight="1">
      <c r="A43" s="29">
        <f t="shared" si="1"/>
        <v>38</v>
      </c>
      <c r="C43" s="35"/>
      <c r="D43" s="3"/>
      <c r="E43" s="26">
        <f t="shared" si="2"/>
        <v>44088</v>
      </c>
      <c r="F43" s="26">
        <f t="shared" si="3"/>
        <v>44089</v>
      </c>
      <c r="G43" s="26">
        <f t="shared" si="3"/>
        <v>44090</v>
      </c>
      <c r="H43" s="26">
        <f t="shared" si="3"/>
        <v>44091</v>
      </c>
      <c r="I43" s="26">
        <f t="shared" si="3"/>
        <v>44092</v>
      </c>
      <c r="J43" s="32">
        <f t="shared" si="3"/>
        <v>44093</v>
      </c>
      <c r="K43" s="32">
        <f t="shared" si="3"/>
        <v>44094</v>
      </c>
      <c r="L43" s="4"/>
      <c r="M43" s="4"/>
      <c r="N43" s="4"/>
      <c r="O43" s="4"/>
      <c r="P43" s="4"/>
      <c r="Q43" s="4"/>
      <c r="R43" s="4"/>
      <c r="S43" s="4"/>
      <c r="T43" s="4"/>
      <c r="U43" s="4"/>
      <c r="V43" s="4"/>
      <c r="W43" s="4"/>
    </row>
    <row r="44" spans="1:23" ht="18" customHeight="1">
      <c r="A44" s="29">
        <f t="shared" si="1"/>
        <v>39</v>
      </c>
      <c r="D44" s="3"/>
      <c r="E44" s="26">
        <f t="shared" si="2"/>
        <v>44095</v>
      </c>
      <c r="F44" s="26">
        <f t="shared" si="3"/>
        <v>44096</v>
      </c>
      <c r="G44" s="26">
        <f t="shared" si="3"/>
        <v>44097</v>
      </c>
      <c r="H44" s="45">
        <f t="shared" si="3"/>
        <v>44098</v>
      </c>
      <c r="I44" s="45">
        <f t="shared" si="3"/>
        <v>44099</v>
      </c>
      <c r="J44" s="46">
        <f t="shared" si="3"/>
        <v>44100</v>
      </c>
      <c r="K44" s="46">
        <f t="shared" si="3"/>
        <v>44101</v>
      </c>
      <c r="L44" s="48"/>
      <c r="M44" s="48"/>
      <c r="N44" s="48"/>
      <c r="O44" s="48"/>
      <c r="P44" s="48"/>
      <c r="Q44" s="48"/>
      <c r="R44" s="48"/>
      <c r="S44" s="4"/>
      <c r="T44" s="4"/>
      <c r="U44" s="4"/>
      <c r="V44" s="4"/>
      <c r="W44" s="4"/>
    </row>
    <row r="45" spans="1:23" ht="18" customHeight="1">
      <c r="A45" s="29">
        <f t="shared" si="1"/>
        <v>40</v>
      </c>
      <c r="C45" s="40" t="s">
        <v>33</v>
      </c>
      <c r="D45" s="3"/>
      <c r="E45" s="45">
        <f t="shared" si="2"/>
        <v>44102</v>
      </c>
      <c r="F45" s="45">
        <f t="shared" si="3"/>
        <v>44103</v>
      </c>
      <c r="G45" s="45">
        <f t="shared" si="3"/>
        <v>44104</v>
      </c>
      <c r="H45" s="57">
        <f t="shared" si="3"/>
        <v>44105</v>
      </c>
      <c r="I45" s="26">
        <f t="shared" si="3"/>
        <v>44106</v>
      </c>
      <c r="J45" s="32">
        <f t="shared" si="3"/>
        <v>44107</v>
      </c>
      <c r="K45" s="32">
        <f t="shared" si="3"/>
        <v>44108</v>
      </c>
      <c r="L45" s="4"/>
      <c r="M45" s="4"/>
      <c r="N45" s="4"/>
      <c r="O45" s="4"/>
      <c r="P45" s="4"/>
      <c r="Q45" s="4"/>
      <c r="R45" s="4"/>
      <c r="S45" s="4"/>
      <c r="T45" s="4"/>
      <c r="U45" s="4"/>
      <c r="V45" s="4"/>
      <c r="W45" s="4"/>
    </row>
    <row r="46" spans="1:23" ht="18" customHeight="1">
      <c r="A46" s="29">
        <f t="shared" si="1"/>
        <v>41</v>
      </c>
      <c r="C46" s="41" t="s">
        <v>67</v>
      </c>
      <c r="D46" s="3"/>
      <c r="E46" s="26">
        <f t="shared" si="2"/>
        <v>44109</v>
      </c>
      <c r="F46" s="26">
        <f t="shared" si="3"/>
        <v>44110</v>
      </c>
      <c r="G46" s="26">
        <f t="shared" si="3"/>
        <v>44111</v>
      </c>
      <c r="H46" s="26">
        <f t="shared" si="3"/>
        <v>44112</v>
      </c>
      <c r="I46" s="26">
        <f t="shared" si="3"/>
        <v>44113</v>
      </c>
      <c r="J46" s="32">
        <f t="shared" si="3"/>
        <v>44114</v>
      </c>
      <c r="K46" s="32">
        <f t="shared" si="3"/>
        <v>44115</v>
      </c>
      <c r="L46" s="4"/>
      <c r="M46" s="4"/>
      <c r="N46" s="4"/>
      <c r="O46" s="4"/>
      <c r="P46" s="4"/>
      <c r="Q46" s="4"/>
      <c r="R46" s="4"/>
      <c r="S46" s="4"/>
      <c r="T46" s="4"/>
      <c r="U46" s="4"/>
      <c r="V46" s="4"/>
      <c r="W46" s="4"/>
    </row>
    <row r="47" spans="1:23" ht="18" customHeight="1">
      <c r="A47" s="29">
        <f t="shared" si="1"/>
        <v>42</v>
      </c>
      <c r="C47" s="41" t="s">
        <v>48</v>
      </c>
      <c r="D47" s="3"/>
      <c r="E47" s="26">
        <f t="shared" si="2"/>
        <v>44116</v>
      </c>
      <c r="F47" s="26">
        <f t="shared" si="3"/>
        <v>44117</v>
      </c>
      <c r="G47" s="26">
        <f t="shared" si="3"/>
        <v>44118</v>
      </c>
      <c r="H47" s="26">
        <f t="shared" si="3"/>
        <v>44119</v>
      </c>
      <c r="I47" s="26">
        <f>H47+1</f>
        <v>44120</v>
      </c>
      <c r="J47" s="32">
        <f>I47+1</f>
        <v>44121</v>
      </c>
      <c r="K47" s="32">
        <f>J47+1</f>
        <v>44122</v>
      </c>
      <c r="L47" s="4"/>
      <c r="M47" s="4"/>
      <c r="N47" s="4"/>
      <c r="O47" s="4"/>
      <c r="P47" s="4"/>
      <c r="Q47" s="4"/>
      <c r="R47" s="4"/>
      <c r="S47" s="4"/>
      <c r="T47" s="4"/>
      <c r="U47" s="4"/>
      <c r="V47" s="4"/>
      <c r="W47" s="4"/>
    </row>
    <row r="48" spans="1:23" ht="18" customHeight="1">
      <c r="A48" s="29">
        <f t="shared" si="1"/>
        <v>43</v>
      </c>
      <c r="C48" s="35"/>
      <c r="D48" s="3"/>
      <c r="E48" s="26">
        <f t="shared" si="2"/>
        <v>44123</v>
      </c>
      <c r="F48" s="26">
        <f aca="true" t="shared" si="4" ref="F48:K57">E48+1</f>
        <v>44124</v>
      </c>
      <c r="G48" s="50">
        <f t="shared" si="4"/>
        <v>44125</v>
      </c>
      <c r="H48" s="26">
        <f t="shared" si="4"/>
        <v>44126</v>
      </c>
      <c r="I48" s="26">
        <f t="shared" si="4"/>
        <v>44127</v>
      </c>
      <c r="J48" s="32">
        <f t="shared" si="4"/>
        <v>44128</v>
      </c>
      <c r="K48" s="46">
        <f t="shared" si="4"/>
        <v>44129</v>
      </c>
      <c r="L48" s="48"/>
      <c r="M48" s="48"/>
      <c r="N48" s="48"/>
      <c r="O48" s="48"/>
      <c r="P48" s="48"/>
      <c r="Q48" s="48"/>
      <c r="R48" s="48"/>
      <c r="S48" s="4"/>
      <c r="T48" s="4"/>
      <c r="U48" s="4"/>
      <c r="V48" s="4"/>
      <c r="W48" s="4"/>
    </row>
    <row r="49" spans="1:23" ht="18" customHeight="1">
      <c r="A49" s="29">
        <f t="shared" si="1"/>
        <v>44</v>
      </c>
      <c r="C49" s="40" t="s">
        <v>41</v>
      </c>
      <c r="D49" s="3"/>
      <c r="E49" s="45">
        <f t="shared" si="2"/>
        <v>44130</v>
      </c>
      <c r="F49" s="45">
        <f t="shared" si="4"/>
        <v>44131</v>
      </c>
      <c r="G49" s="45">
        <f t="shared" si="4"/>
        <v>44132</v>
      </c>
      <c r="H49" s="45">
        <f t="shared" si="4"/>
        <v>44133</v>
      </c>
      <c r="I49" s="45">
        <f t="shared" si="4"/>
        <v>44134</v>
      </c>
      <c r="J49" s="46">
        <f t="shared" si="4"/>
        <v>44135</v>
      </c>
      <c r="K49" s="56">
        <f t="shared" si="4"/>
        <v>44136</v>
      </c>
      <c r="L49" s="4"/>
      <c r="M49" s="4"/>
      <c r="N49" s="4"/>
      <c r="O49" s="4"/>
      <c r="P49" s="4"/>
      <c r="Q49" s="4"/>
      <c r="R49" s="4"/>
      <c r="S49" s="4"/>
      <c r="T49" s="4"/>
      <c r="U49" s="4"/>
      <c r="V49" s="4"/>
      <c r="W49" s="4"/>
    </row>
    <row r="50" spans="1:23" ht="18" customHeight="1">
      <c r="A50" s="29">
        <f t="shared" si="1"/>
        <v>45</v>
      </c>
      <c r="C50" s="41" t="s">
        <v>49</v>
      </c>
      <c r="D50" s="3"/>
      <c r="E50" s="26">
        <f t="shared" si="2"/>
        <v>44137</v>
      </c>
      <c r="F50" s="26">
        <f t="shared" si="4"/>
        <v>44138</v>
      </c>
      <c r="G50" s="26">
        <f t="shared" si="4"/>
        <v>44139</v>
      </c>
      <c r="H50" s="26">
        <f t="shared" si="4"/>
        <v>44140</v>
      </c>
      <c r="I50" s="26">
        <f t="shared" si="4"/>
        <v>44141</v>
      </c>
      <c r="J50" s="32">
        <f t="shared" si="4"/>
        <v>44142</v>
      </c>
      <c r="K50" s="32">
        <f t="shared" si="4"/>
        <v>44143</v>
      </c>
      <c r="L50" s="4"/>
      <c r="M50" s="4"/>
      <c r="N50" s="4"/>
      <c r="O50" s="4"/>
      <c r="P50" s="4"/>
      <c r="Q50" s="4"/>
      <c r="R50" s="4"/>
      <c r="S50" s="4"/>
      <c r="T50" s="4"/>
      <c r="U50" s="4"/>
      <c r="V50" s="4"/>
      <c r="W50" s="4"/>
    </row>
    <row r="51" spans="1:23" ht="18" customHeight="1">
      <c r="A51" s="29">
        <f t="shared" si="1"/>
        <v>46</v>
      </c>
      <c r="C51" s="41" t="s">
        <v>50</v>
      </c>
      <c r="D51" s="3"/>
      <c r="E51" s="26">
        <f t="shared" si="2"/>
        <v>44144</v>
      </c>
      <c r="F51" s="26">
        <f t="shared" si="4"/>
        <v>44145</v>
      </c>
      <c r="G51" s="26">
        <f t="shared" si="4"/>
        <v>44146</v>
      </c>
      <c r="H51" s="26">
        <f t="shared" si="4"/>
        <v>44147</v>
      </c>
      <c r="I51" s="26">
        <f t="shared" si="4"/>
        <v>44148</v>
      </c>
      <c r="J51" s="32">
        <f t="shared" si="4"/>
        <v>44149</v>
      </c>
      <c r="K51" s="32">
        <f t="shared" si="4"/>
        <v>44150</v>
      </c>
      <c r="L51" s="4"/>
      <c r="M51" s="4"/>
      <c r="N51" s="4"/>
      <c r="O51" s="4"/>
      <c r="P51" s="4"/>
      <c r="Q51" s="4"/>
      <c r="R51" s="4"/>
      <c r="S51" s="4"/>
      <c r="T51" s="4"/>
      <c r="U51" s="4"/>
      <c r="V51" s="4"/>
      <c r="W51" s="4"/>
    </row>
    <row r="52" spans="1:23" ht="18" customHeight="1">
      <c r="A52" s="29">
        <f t="shared" si="1"/>
        <v>47</v>
      </c>
      <c r="D52" s="3"/>
      <c r="E52" s="26">
        <f t="shared" si="2"/>
        <v>44151</v>
      </c>
      <c r="F52" s="26">
        <f t="shared" si="4"/>
        <v>44152</v>
      </c>
      <c r="G52" s="26">
        <f t="shared" si="4"/>
        <v>44153</v>
      </c>
      <c r="H52" s="50">
        <f t="shared" si="4"/>
        <v>44154</v>
      </c>
      <c r="I52" s="26">
        <f t="shared" si="4"/>
        <v>44155</v>
      </c>
      <c r="J52" s="32">
        <f t="shared" si="4"/>
        <v>44156</v>
      </c>
      <c r="K52" s="32">
        <f t="shared" si="4"/>
        <v>44157</v>
      </c>
      <c r="L52" s="4"/>
      <c r="M52" s="4"/>
      <c r="N52" s="4"/>
      <c r="O52" s="4"/>
      <c r="P52" s="4"/>
      <c r="Q52" s="4"/>
      <c r="R52" s="4"/>
      <c r="S52" s="4"/>
      <c r="T52" s="4"/>
      <c r="U52" s="4"/>
      <c r="V52" s="4"/>
      <c r="W52" s="4"/>
    </row>
    <row r="53" spans="1:23" ht="18" customHeight="1">
      <c r="A53" s="29">
        <f t="shared" si="1"/>
        <v>48</v>
      </c>
      <c r="D53" s="3"/>
      <c r="E53" s="26">
        <f t="shared" si="2"/>
        <v>44158</v>
      </c>
      <c r="F53" s="45">
        <f t="shared" si="4"/>
        <v>44159</v>
      </c>
      <c r="G53" s="45">
        <f t="shared" si="4"/>
        <v>44160</v>
      </c>
      <c r="H53" s="45">
        <f t="shared" si="4"/>
        <v>44161</v>
      </c>
      <c r="I53" s="45">
        <f t="shared" si="4"/>
        <v>44162</v>
      </c>
      <c r="J53" s="46">
        <f t="shared" si="4"/>
        <v>44163</v>
      </c>
      <c r="K53" s="46">
        <f t="shared" si="4"/>
        <v>44164</v>
      </c>
      <c r="L53" s="48"/>
      <c r="M53" s="48"/>
      <c r="N53" s="48"/>
      <c r="O53" s="48"/>
      <c r="P53" s="48"/>
      <c r="Q53" s="48"/>
      <c r="R53" s="48"/>
      <c r="S53" s="4"/>
      <c r="T53" s="4"/>
      <c r="U53" s="4"/>
      <c r="V53" s="4"/>
      <c r="W53" s="4"/>
    </row>
    <row r="54" spans="1:23" ht="18" customHeight="1">
      <c r="A54" s="29">
        <f t="shared" si="1"/>
        <v>49</v>
      </c>
      <c r="C54" s="40" t="s">
        <v>42</v>
      </c>
      <c r="D54" s="3"/>
      <c r="E54" s="55">
        <f t="shared" si="2"/>
        <v>44165</v>
      </c>
      <c r="F54" s="26">
        <f t="shared" si="4"/>
        <v>44166</v>
      </c>
      <c r="G54" s="26">
        <f t="shared" si="4"/>
        <v>44167</v>
      </c>
      <c r="H54" s="26">
        <f t="shared" si="4"/>
        <v>44168</v>
      </c>
      <c r="I54" s="26">
        <f t="shared" si="4"/>
        <v>44169</v>
      </c>
      <c r="J54" s="32">
        <f t="shared" si="4"/>
        <v>44170</v>
      </c>
      <c r="K54" s="32">
        <f t="shared" si="4"/>
        <v>44171</v>
      </c>
      <c r="L54" s="4"/>
      <c r="M54" s="4"/>
      <c r="N54" s="4"/>
      <c r="O54" s="4"/>
      <c r="P54" s="4"/>
      <c r="Q54" s="4"/>
      <c r="R54" s="4"/>
      <c r="S54" s="4"/>
      <c r="T54" s="4"/>
      <c r="U54" s="4"/>
      <c r="V54" s="4"/>
      <c r="W54" s="4"/>
    </row>
    <row r="55" spans="1:23" ht="18" customHeight="1">
      <c r="A55" s="29">
        <f t="shared" si="1"/>
        <v>50</v>
      </c>
      <c r="C55" s="41" t="s">
        <v>65</v>
      </c>
      <c r="D55" s="3"/>
      <c r="E55" s="26">
        <f t="shared" si="2"/>
        <v>44172</v>
      </c>
      <c r="F55" s="26">
        <f t="shared" si="4"/>
        <v>44173</v>
      </c>
      <c r="G55" s="26">
        <f t="shared" si="4"/>
        <v>44174</v>
      </c>
      <c r="H55" s="26">
        <f t="shared" si="4"/>
        <v>44175</v>
      </c>
      <c r="I55" s="26">
        <f t="shared" si="4"/>
        <v>44176</v>
      </c>
      <c r="J55" s="32">
        <f t="shared" si="4"/>
        <v>44177</v>
      </c>
      <c r="K55" s="32">
        <f t="shared" si="4"/>
        <v>44178</v>
      </c>
      <c r="L55" s="4"/>
      <c r="M55" s="4"/>
      <c r="N55" s="4"/>
      <c r="O55" s="4"/>
      <c r="P55" s="4"/>
      <c r="Q55" s="4"/>
      <c r="R55" s="4"/>
      <c r="S55" s="4"/>
      <c r="T55" s="4"/>
      <c r="U55" s="4"/>
      <c r="V55" s="4"/>
      <c r="W55" s="4"/>
    </row>
    <row r="56" spans="1:23" ht="18" customHeight="1">
      <c r="A56" s="29">
        <f t="shared" si="1"/>
        <v>51</v>
      </c>
      <c r="C56" s="41" t="s">
        <v>51</v>
      </c>
      <c r="D56" s="3"/>
      <c r="E56" s="26">
        <f t="shared" si="2"/>
        <v>44179</v>
      </c>
      <c r="F56" s="26">
        <f t="shared" si="4"/>
        <v>44180</v>
      </c>
      <c r="G56" s="26">
        <f t="shared" si="4"/>
        <v>44181</v>
      </c>
      <c r="H56" s="26">
        <f t="shared" si="4"/>
        <v>44182</v>
      </c>
      <c r="I56" s="26">
        <f t="shared" si="4"/>
        <v>44183</v>
      </c>
      <c r="J56" s="32">
        <f t="shared" si="4"/>
        <v>44184</v>
      </c>
      <c r="K56" s="32">
        <f t="shared" si="4"/>
        <v>44185</v>
      </c>
      <c r="L56" s="4"/>
      <c r="M56" s="4"/>
      <c r="N56" s="4"/>
      <c r="O56" s="4"/>
      <c r="P56" s="4"/>
      <c r="Q56" s="4"/>
      <c r="R56" s="4"/>
      <c r="S56" s="4"/>
      <c r="T56" s="4"/>
      <c r="U56" s="4"/>
      <c r="V56" s="4"/>
      <c r="W56" s="4"/>
    </row>
    <row r="57" spans="1:23" ht="18" customHeight="1">
      <c r="A57" s="29">
        <f t="shared" si="1"/>
        <v>52</v>
      </c>
      <c r="C57" s="35"/>
      <c r="D57" s="3"/>
      <c r="E57" s="26">
        <f t="shared" si="2"/>
        <v>44186</v>
      </c>
      <c r="F57" s="26">
        <f>E57+1</f>
        <v>44187</v>
      </c>
      <c r="G57" s="26">
        <f t="shared" si="4"/>
        <v>44188</v>
      </c>
      <c r="H57" s="26">
        <f t="shared" si="4"/>
        <v>44189</v>
      </c>
      <c r="I57" s="45">
        <f t="shared" si="4"/>
        <v>44190</v>
      </c>
      <c r="J57" s="46">
        <f t="shared" si="4"/>
        <v>44191</v>
      </c>
      <c r="K57" s="46">
        <f t="shared" si="4"/>
        <v>44192</v>
      </c>
      <c r="L57" s="48"/>
      <c r="M57" s="48"/>
      <c r="N57" s="48"/>
      <c r="O57" s="48"/>
      <c r="P57" s="48"/>
      <c r="Q57" s="48"/>
      <c r="R57" s="48"/>
      <c r="S57" s="4"/>
      <c r="T57" s="4"/>
      <c r="U57" s="4"/>
      <c r="V57" s="4"/>
      <c r="W57" s="4"/>
    </row>
    <row r="58" spans="1:22" ht="18" customHeight="1">
      <c r="A58" s="29">
        <v>1</v>
      </c>
      <c r="C58" s="40" t="s">
        <v>15</v>
      </c>
      <c r="D58" s="3"/>
      <c r="E58" s="45">
        <f>K57+1</f>
        <v>44193</v>
      </c>
      <c r="F58" s="45">
        <f>E58+1</f>
        <v>44194</v>
      </c>
      <c r="G58" s="45">
        <f>F58+1</f>
        <v>44195</v>
      </c>
      <c r="H58" s="45">
        <f>G58+1</f>
        <v>44196</v>
      </c>
      <c r="I58" s="57">
        <f>H58+1</f>
        <v>44197</v>
      </c>
      <c r="J58" s="32">
        <f>I58+1</f>
        <v>44198</v>
      </c>
      <c r="K58" s="32">
        <f>J58+1</f>
        <v>44199</v>
      </c>
      <c r="L58" s="4"/>
      <c r="M58" s="4"/>
      <c r="N58" s="4"/>
      <c r="O58" s="4"/>
      <c r="P58" s="4"/>
      <c r="Q58" s="4"/>
      <c r="R58" s="4"/>
      <c r="S58" s="4"/>
      <c r="T58" s="4"/>
      <c r="U58" s="4"/>
      <c r="V58" s="4"/>
    </row>
    <row r="59" spans="1:22" ht="12.75">
      <c r="A59" s="54" t="s">
        <v>75</v>
      </c>
      <c r="B59" s="54"/>
      <c r="C59" s="54"/>
      <c r="D59" s="54"/>
      <c r="E59" s="54"/>
      <c r="F59" s="54"/>
      <c r="G59" s="54"/>
      <c r="H59" s="54"/>
      <c r="I59" s="54"/>
      <c r="J59" s="54"/>
      <c r="K59" s="54"/>
      <c r="T59" s="4"/>
      <c r="U59" s="4"/>
      <c r="V59" s="4"/>
    </row>
    <row r="60" spans="1:22" ht="12.75">
      <c r="A60" s="54" t="s">
        <v>77</v>
      </c>
      <c r="B60" s="54"/>
      <c r="C60" s="54"/>
      <c r="D60" s="54"/>
      <c r="E60" s="54"/>
      <c r="F60" s="54"/>
      <c r="G60" s="54"/>
      <c r="H60" s="54"/>
      <c r="I60" s="54"/>
      <c r="J60" s="54"/>
      <c r="K60" s="54"/>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2020 s prazniki po tednih</dc:title>
  <dc:subject/>
  <dc:creator>Jernej Zupanc</dc:creator>
  <cp:keywords/>
  <dc:description/>
  <cp:lastModifiedBy>Jernej Zupanc</cp:lastModifiedBy>
  <cp:lastPrinted>2019-03-20T15:32:24Z</cp:lastPrinted>
  <dcterms:created xsi:type="dcterms:W3CDTF">2002-02-26T15:58:14Z</dcterms:created>
  <dcterms:modified xsi:type="dcterms:W3CDTF">2019-03-20T15:36:21Z</dcterms:modified>
  <cp:category/>
  <cp:version/>
  <cp:contentType/>
  <cp:contentStatus/>
</cp:coreProperties>
</file>